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1610"/>
  </bookViews>
  <sheets>
    <sheet name="有償E" sheetId="19" r:id="rId1"/>
    <sheet name="有償 (サブドメインE)" sheetId="18" r:id="rId2"/>
  </sheets>
  <definedNames>
    <definedName name="_xlnm.Print_Area" localSheetId="1">'有償 (サブドメインE)'!$A$1:$AJ$40</definedName>
    <definedName name="_xlnm.Print_Area" localSheetId="0">有償E!$A$1:$AI$56</definedName>
  </definedNames>
  <calcPr calcId="145621"/>
</workbook>
</file>

<file path=xl/calcChain.xml><?xml version="1.0" encoding="utf-8"?>
<calcChain xmlns="http://schemas.openxmlformats.org/spreadsheetml/2006/main">
  <c r="AR7" i="19" l="1"/>
  <c r="AR8" i="19"/>
  <c r="AR16" i="19"/>
  <c r="AR17" i="19"/>
  <c r="AR23" i="19"/>
  <c r="AR24" i="19"/>
  <c r="AR32" i="19"/>
  <c r="AR33" i="19"/>
  <c r="AR40" i="19"/>
  <c r="AR43" i="19"/>
  <c r="AS7" i="18"/>
  <c r="AR7" i="18"/>
  <c r="AS8" i="18"/>
  <c r="AR9" i="18"/>
  <c r="AS9" i="18"/>
  <c r="AS10" i="18"/>
  <c r="AS11" i="18"/>
  <c r="AR11" i="18"/>
  <c r="AS12" i="18"/>
  <c r="AS13" i="18"/>
  <c r="AS14" i="18"/>
  <c r="AR13" i="18"/>
  <c r="AS15" i="18"/>
  <c r="AR15" i="18"/>
  <c r="AS16" i="18"/>
  <c r="AR17" i="18"/>
  <c r="AS17" i="18"/>
  <c r="AS18" i="18"/>
  <c r="AS19" i="18"/>
  <c r="AR19" i="18"/>
  <c r="AS20" i="18"/>
  <c r="AS21" i="18"/>
  <c r="AS22" i="18"/>
  <c r="AR21" i="18"/>
  <c r="AS23" i="18"/>
  <c r="AR23" i="18"/>
  <c r="AS24" i="18"/>
  <c r="AR25" i="18"/>
  <c r="AS25" i="18"/>
  <c r="AS26" i="18"/>
  <c r="AS27" i="18"/>
  <c r="AR27" i="18"/>
  <c r="AS28" i="18"/>
  <c r="AS29" i="18"/>
  <c r="AS30" i="18"/>
  <c r="AR29" i="18"/>
  <c r="AS31" i="18"/>
  <c r="AR31" i="18"/>
  <c r="AS32" i="18"/>
  <c r="AR33" i="18"/>
  <c r="AS33" i="18"/>
  <c r="AS34" i="18"/>
  <c r="AS35" i="18"/>
  <c r="AR35" i="18"/>
  <c r="AS36" i="18"/>
</calcChain>
</file>

<file path=xl/sharedStrings.xml><?xml version="1.0" encoding="utf-8"?>
<sst xmlns="http://schemas.openxmlformats.org/spreadsheetml/2006/main" count="92" uniqueCount="66">
  <si>
    <t>担当者名</t>
    <rPh sb="0" eb="3">
      <t>タントウシャ</t>
    </rPh>
    <rPh sb="3" eb="4">
      <t>メイ</t>
    </rPh>
    <phoneticPr fontId="1"/>
  </si>
  <si>
    <t>販売店名</t>
    <rPh sb="0" eb="3">
      <t>ハンバイテン</t>
    </rPh>
    <rPh sb="3" eb="4">
      <t>メイ</t>
    </rPh>
    <phoneticPr fontId="1"/>
  </si>
  <si>
    <t>担当者のお名前</t>
    <rPh sb="0" eb="3">
      <t>タントウシャ</t>
    </rPh>
    <rPh sb="5" eb="7">
      <t>ナマエ</t>
    </rPh>
    <phoneticPr fontId="1"/>
  </si>
  <si>
    <t>担当者のE-mail</t>
    <rPh sb="0" eb="3">
      <t>タントウシャ</t>
    </rPh>
    <phoneticPr fontId="1"/>
  </si>
  <si>
    <t>管理番号</t>
    <rPh sb="0" eb="2">
      <t>カンリ</t>
    </rPh>
    <rPh sb="2" eb="4">
      <t>バンゴウ</t>
    </rPh>
    <phoneticPr fontId="1"/>
  </si>
  <si>
    <t>受注製番</t>
    <rPh sb="0" eb="2">
      <t>ジュチュウ</t>
    </rPh>
    <rPh sb="2" eb="4">
      <t>セイバン</t>
    </rPh>
    <phoneticPr fontId="1"/>
  </si>
  <si>
    <t>必ず、管理番号か受注製番のどちらかを記入してください。</t>
    <rPh sb="0" eb="1">
      <t>カナラ</t>
    </rPh>
    <rPh sb="3" eb="5">
      <t>カンリ</t>
    </rPh>
    <rPh sb="5" eb="7">
      <t>バンゴウ</t>
    </rPh>
    <rPh sb="8" eb="10">
      <t>ジュチュウ</t>
    </rPh>
    <rPh sb="10" eb="12">
      <t>セイバン</t>
    </rPh>
    <rPh sb="18" eb="20">
      <t>キニュウ</t>
    </rPh>
    <phoneticPr fontId="1"/>
  </si>
  <si>
    <t>担当
情報</t>
    <rPh sb="0" eb="2">
      <t>タントウ</t>
    </rPh>
    <rPh sb="3" eb="5">
      <t>ジョウホウ</t>
    </rPh>
    <phoneticPr fontId="1"/>
  </si>
  <si>
    <t>Name of additional connection 
(Sub-domain name)</t>
  </si>
  <si>
    <t>Overseas Sales Department  TEL:+81-76-274-2144 / FAX:+81-76-274-5136</t>
    <phoneticPr fontId="1"/>
  </si>
  <si>
    <t>http://monitouch.fujielectric.com/</t>
    <phoneticPr fontId="1"/>
  </si>
  <si>
    <t>890-1 Kamikashiwano-machi, Hakusan, Ishikawa  9240035  Japan</t>
    <phoneticPr fontId="1"/>
  </si>
  <si>
    <t>Name of additional connection 
(Sub-domain name)</t>
    <phoneticPr fontId="1"/>
  </si>
  <si>
    <t>　・Any characters are usable.
　・It must be up to 40 characters long.</t>
    <phoneticPr fontId="1"/>
  </si>
  <si>
    <t>If you are going to apply for "Wide" or "Extra" plan and wish to have sub-domain, please fill out the table below.</t>
    <phoneticPr fontId="1"/>
  </si>
  <si>
    <r>
      <t xml:space="preserve">Web Machine Interface </t>
    </r>
    <r>
      <rPr>
        <b/>
        <sz val="20"/>
        <color indexed="8"/>
        <rFont val="Arial"/>
        <family val="2"/>
      </rPr>
      <t>Additional Connection Application Form</t>
    </r>
    <phoneticPr fontId="1"/>
  </si>
  <si>
    <t>9035NE1</t>
    <phoneticPr fontId="1"/>
  </si>
  <si>
    <t>To: Hakko Electronics Co., Ltd.</t>
    <phoneticPr fontId="1"/>
  </si>
  <si>
    <t>890-1 Kamikashiwano-machi, Hakusan, Ishikawa  9240035  Japan</t>
    <phoneticPr fontId="1"/>
  </si>
  <si>
    <t>Protection: Personal information collected will be disclosed, corrected, or deleted immediately once requested by above applicant.</t>
    <phoneticPr fontId="1"/>
  </si>
  <si>
    <t>Disclosure range: Personal information collected may be disclosed to our group companies or distributors for the above mentioned purposes.</t>
    <phoneticPr fontId="1"/>
  </si>
  <si>
    <t>Purposes: Personal information is collected for improving customer service including notification of products/events/shows and for future reference.</t>
    <phoneticPr fontId="1"/>
  </si>
  <si>
    <t>Privacy policy</t>
    <phoneticPr fontId="1"/>
  </si>
  <si>
    <t>@</t>
    <phoneticPr fontId="1"/>
  </si>
  <si>
    <t>販売店
情報</t>
    <phoneticPr fontId="1"/>
  </si>
  <si>
    <t>《For internal use》</t>
    <phoneticPr fontId="1"/>
  </si>
  <si>
    <t>Type</t>
    <phoneticPr fontId="1"/>
  </si>
  <si>
    <t>Plan</t>
    <phoneticPr fontId="1"/>
  </si>
  <si>
    <t>User (administrator)</t>
    <phoneticPr fontId="1"/>
  </si>
  <si>
    <t>Please fill out the table below which is required to identify yourself when you access to the VPN server.
Notification of the completion of the server setting and other information will be emailed to the address registered as an administrator above.</t>
    <phoneticPr fontId="1"/>
  </si>
  <si>
    <t>E-mail</t>
    <phoneticPr fontId="1"/>
  </si>
  <si>
    <t>Designation</t>
    <phoneticPr fontId="1"/>
  </si>
  <si>
    <t>Last name</t>
    <phoneticPr fontId="1"/>
  </si>
  <si>
    <t>First name</t>
    <phoneticPr fontId="1"/>
  </si>
  <si>
    <t>Name</t>
    <phoneticPr fontId="1"/>
  </si>
  <si>
    <t>Division</t>
    <phoneticPr fontId="1"/>
  </si>
  <si>
    <t>Company name</t>
    <phoneticPr fontId="1"/>
  </si>
  <si>
    <t>User (administrator)</t>
    <phoneticPr fontId="1"/>
  </si>
  <si>
    <t>@</t>
    <phoneticPr fontId="1"/>
  </si>
  <si>
    <t>E-mail</t>
    <phoneticPr fontId="1"/>
  </si>
  <si>
    <t>-</t>
    <phoneticPr fontId="1"/>
  </si>
  <si>
    <t>Designation</t>
    <phoneticPr fontId="1"/>
  </si>
  <si>
    <t>Applicant (purchaser)</t>
    <phoneticPr fontId="1"/>
  </si>
  <si>
    <t xml:space="preserve"> </t>
    <phoneticPr fontId="1"/>
  </si>
  <si>
    <t>Compulsory: Please fill out the form below.</t>
    <phoneticPr fontId="1"/>
  </si>
  <si>
    <t>It takes about three business days to start the service after the receipt of your application form.
Please note that the service may not be started your requested date due to the server setting schedule.</t>
    <phoneticPr fontId="1"/>
  </si>
  <si>
    <t>Requested date of start</t>
    <phoneticPr fontId="1"/>
  </si>
  <si>
    <t>Date of Application</t>
    <phoneticPr fontId="1"/>
  </si>
  <si>
    <t>YYYY</t>
    <phoneticPr fontId="1"/>
  </si>
  <si>
    <t>DD</t>
    <phoneticPr fontId="1"/>
  </si>
  <si>
    <t>MM</t>
    <phoneticPr fontId="1"/>
  </si>
  <si>
    <t>《Please fill out the dates below.》</t>
    <phoneticPr fontId="1"/>
  </si>
  <si>
    <t>To: Hakko Electronics Co., Ltd.</t>
    <phoneticPr fontId="1"/>
  </si>
  <si>
    <r>
      <t xml:space="preserve">Domain name
</t>
    </r>
    <r>
      <rPr>
        <sz val="6"/>
        <color indexed="10"/>
        <rFont val="メイリオ"/>
        <family val="3"/>
        <charset val="128"/>
      </rPr>
      <t xml:space="preserve">　・Alphanumeric, "-", and"_"  are usable.
　・It must be at least 12 characters long but no more than 16 characters. 
     </t>
    </r>
    <phoneticPr fontId="1"/>
  </si>
  <si>
    <r>
      <t xml:space="preserve">Administrator account ID
</t>
    </r>
    <r>
      <rPr>
        <sz val="6"/>
        <color indexed="10"/>
        <rFont val="メイリオ"/>
        <family val="3"/>
        <charset val="128"/>
      </rPr>
      <t>　・Alphanumeric, "-", and"_"  are usable.
　・It must be at least 8 characters long but no more than 16 characters.
　・"ADMINISTRATOR" is not usable, regardless of any case combination.</t>
    </r>
    <phoneticPr fontId="1"/>
  </si>
  <si>
    <t xml:space="preserve">Note: If you have an email filter set up on your mail server, you may not be able to receive our registration notice.
         Please adjust the filter setting or add our domain ""hakko-elec.co.jp" to your safe senders list. </t>
    <phoneticPr fontId="1"/>
  </si>
  <si>
    <t>9045NE0</t>
    <phoneticPr fontId="1"/>
  </si>
  <si>
    <r>
      <t>Web Machine Interface</t>
    </r>
    <r>
      <rPr>
        <b/>
        <sz val="22"/>
        <color indexed="8"/>
        <rFont val="ＭＳ Ｐゴシック"/>
        <family val="3"/>
        <charset val="128"/>
      </rPr>
      <t>　</t>
    </r>
    <r>
      <rPr>
        <b/>
        <sz val="22"/>
        <color indexed="8"/>
        <rFont val="Arial"/>
        <family val="2"/>
      </rPr>
      <t>Cloud Data Service License Application Form</t>
    </r>
    <phoneticPr fontId="1"/>
  </si>
  <si>
    <t>New contract</t>
    <phoneticPr fontId="1"/>
  </si>
  <si>
    <t>Renewal contract</t>
    <phoneticPr fontId="1"/>
  </si>
  <si>
    <r>
      <t xml:space="preserve">CDM-5
</t>
    </r>
    <r>
      <rPr>
        <sz val="6"/>
        <color indexed="8"/>
        <rFont val="メイリオ"/>
        <family val="3"/>
        <charset val="128"/>
      </rPr>
      <t>(Data capacity: 500MB)</t>
    </r>
    <phoneticPr fontId="1"/>
  </si>
  <si>
    <r>
      <t xml:space="preserve">CDM-10
</t>
    </r>
    <r>
      <rPr>
        <sz val="6"/>
        <color indexed="8"/>
        <rFont val="メイリオ"/>
        <family val="3"/>
        <charset val="128"/>
      </rPr>
      <t>(Data capacity: 1GB)</t>
    </r>
    <phoneticPr fontId="1"/>
  </si>
  <si>
    <r>
      <t xml:space="preserve">CDM-5R
</t>
    </r>
    <r>
      <rPr>
        <sz val="6"/>
        <color indexed="8"/>
        <rFont val="メイリオ"/>
        <family val="3"/>
        <charset val="128"/>
      </rPr>
      <t>(CDM-5 renewal license)</t>
    </r>
    <phoneticPr fontId="1"/>
  </si>
  <si>
    <r>
      <t xml:space="preserve">CDM-10R
</t>
    </r>
    <r>
      <rPr>
        <sz val="6"/>
        <color indexed="8"/>
        <rFont val="メイリオ"/>
        <family val="3"/>
        <charset val="128"/>
      </rPr>
      <t>(CDM-10 renewal license)</t>
    </r>
    <phoneticPr fontId="1"/>
  </si>
  <si>
    <t>　New 　　　Change capacity</t>
    <phoneticPr fontId="1"/>
  </si>
  <si>
    <r>
      <t xml:space="preserve">Please fill in a domain name and an account ID of your current contract or future contact of Web Machine Interface VPN Remote Access service.
</t>
    </r>
    <r>
      <rPr>
        <sz val="7"/>
        <color rgb="FFFF0000"/>
        <rFont val="メイリオ"/>
        <family val="3"/>
        <charset val="128"/>
      </rPr>
      <t xml:space="preserve">Note: </t>
    </r>
    <r>
      <rPr>
        <sz val="7"/>
        <color indexed="10"/>
        <rFont val="メイリオ"/>
        <family val="3"/>
        <charset val="128"/>
      </rPr>
      <t>You may not be able to use Web Machine Interface Cloud Data Service if the domain name and the account name differ from the ones already registered on the Web Machine Interface VPN Remote Access service.</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</si>
</sst>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メイリオ"/>
      <family val="3"/>
      <charset val="128"/>
    </font>
    <font>
      <sz val="6"/>
      <name val="メイリオ"/>
      <family val="3"/>
      <charset val="128"/>
    </font>
    <font>
      <b/>
      <sz val="24"/>
      <color indexed="8"/>
      <name val="Arial"/>
      <family val="2"/>
    </font>
    <font>
      <sz val="8"/>
      <name val="メイリオ"/>
      <family val="3"/>
      <charset val="128"/>
    </font>
    <font>
      <sz val="7"/>
      <name val="メイリオ"/>
      <family val="3"/>
      <charset val="128"/>
    </font>
    <font>
      <sz val="6"/>
      <color indexed="10"/>
      <name val="メイリオ"/>
      <family val="3"/>
      <charset val="128"/>
    </font>
    <font>
      <sz val="11"/>
      <color indexed="8"/>
      <name val="メイリオ"/>
      <family val="3"/>
      <charset val="128"/>
    </font>
    <font>
      <b/>
      <sz val="20"/>
      <color indexed="8"/>
      <name val="Arial"/>
      <family val="2"/>
    </font>
    <font>
      <sz val="18"/>
      <name val="Arial"/>
      <family val="2"/>
    </font>
    <font>
      <sz val="7"/>
      <color indexed="10"/>
      <name val="メイリオ"/>
      <family val="3"/>
      <charset val="128"/>
    </font>
    <font>
      <sz val="6"/>
      <color indexed="8"/>
      <name val="メイリオ"/>
      <family val="3"/>
      <charset val="128"/>
    </font>
    <font>
      <sz val="9"/>
      <color theme="0"/>
      <name val="メイリオ"/>
      <family val="3"/>
      <charset val="128"/>
    </font>
    <font>
      <b/>
      <sz val="9"/>
      <color theme="0"/>
      <name val="メイリオ"/>
      <family val="3"/>
      <charset val="128"/>
    </font>
    <font>
      <u/>
      <sz val="9"/>
      <color theme="10"/>
      <name val="メイリオ"/>
      <family val="3"/>
      <charset val="128"/>
    </font>
    <font>
      <sz val="9"/>
      <color rgb="FFFF0000"/>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8"/>
      <color theme="1"/>
      <name val="メイリオ"/>
      <family val="3"/>
      <charset val="128"/>
    </font>
    <font>
      <sz val="8"/>
      <color theme="0"/>
      <name val="メイリオ"/>
      <family val="3"/>
      <charset val="128"/>
    </font>
    <font>
      <sz val="18"/>
      <color theme="1"/>
      <name val="Arial"/>
      <family val="2"/>
    </font>
    <font>
      <sz val="7"/>
      <color theme="1"/>
      <name val="メイリオ"/>
      <family val="3"/>
      <charset val="128"/>
    </font>
    <font>
      <sz val="9"/>
      <color theme="0" tint="-0.34998626667073579"/>
      <name val="メイリオ"/>
      <family val="3"/>
      <charset val="128"/>
    </font>
    <font>
      <sz val="18"/>
      <color theme="1"/>
      <name val="メイリオ"/>
      <family val="3"/>
      <charset val="128"/>
    </font>
    <font>
      <sz val="16"/>
      <color theme="1"/>
      <name val="メイリオ"/>
      <family val="3"/>
      <charset val="128"/>
    </font>
    <font>
      <sz val="7"/>
      <color rgb="FFFF0000"/>
      <name val="メイリオ"/>
      <family val="3"/>
      <charset val="128"/>
    </font>
    <font>
      <sz val="24"/>
      <color theme="1"/>
      <name val="メイリオ"/>
      <family val="3"/>
      <charset val="128"/>
    </font>
    <font>
      <b/>
      <sz val="22"/>
      <color indexed="8"/>
      <name val="Arial"/>
      <family val="2"/>
    </font>
    <font>
      <b/>
      <sz val="22"/>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dotted">
        <color indexed="64"/>
      </bottom>
      <diagonal/>
    </border>
    <border>
      <left/>
      <right style="hair">
        <color indexed="64"/>
      </right>
      <top style="thin">
        <color indexed="64"/>
      </top>
      <bottom style="medium">
        <color indexed="64"/>
      </bottom>
      <diagonal/>
    </border>
    <border>
      <left/>
      <right/>
      <top/>
      <bottom style="dashDotDot">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hair">
        <color indexed="64"/>
      </left>
      <right style="medium">
        <color indexed="64"/>
      </right>
      <top style="medium">
        <color indexed="64"/>
      </top>
      <bottom style="dotted">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37">
    <xf numFmtId="0" fontId="0" fillId="0" borderId="0" xfId="0">
      <alignment vertical="center"/>
    </xf>
    <xf numFmtId="0" fontId="15" fillId="0" borderId="0" xfId="0" applyFont="1">
      <alignment vertical="center"/>
    </xf>
    <xf numFmtId="0" fontId="0" fillId="0" borderId="0" xfId="0">
      <alignment vertical="center"/>
    </xf>
    <xf numFmtId="0" fontId="16" fillId="2" borderId="0" xfId="0" applyFont="1" applyFill="1">
      <alignment vertical="center"/>
    </xf>
    <xf numFmtId="0" fontId="17" fillId="2" borderId="0" xfId="0" applyFont="1" applyFill="1">
      <alignment vertical="center"/>
    </xf>
    <xf numFmtId="0" fontId="15" fillId="2" borderId="0" xfId="0" applyFont="1" applyFill="1">
      <alignment vertical="center"/>
    </xf>
    <xf numFmtId="0" fontId="18" fillId="2" borderId="0" xfId="0" applyFont="1" applyFill="1" applyBorder="1">
      <alignment vertical="center"/>
    </xf>
    <xf numFmtId="0" fontId="18" fillId="2" borderId="0" xfId="0" applyFont="1" applyFill="1" applyBorder="1" applyAlignment="1">
      <alignment vertical="center" wrapText="1"/>
    </xf>
    <xf numFmtId="0" fontId="0" fillId="2" borderId="0" xfId="0" applyFill="1">
      <alignment vertical="center"/>
    </xf>
    <xf numFmtId="0" fontId="18" fillId="2" borderId="0" xfId="0" applyFont="1" applyFill="1" applyBorder="1" applyAlignment="1">
      <alignment vertical="center"/>
    </xf>
    <xf numFmtId="0" fontId="0" fillId="2" borderId="0" xfId="0" applyFill="1" applyBorder="1" applyAlignment="1">
      <alignment vertical="center"/>
    </xf>
    <xf numFmtId="49" fontId="0" fillId="2" borderId="0" xfId="0" applyNumberFormat="1" applyFill="1">
      <alignment vertical="center"/>
    </xf>
    <xf numFmtId="49" fontId="16" fillId="2" borderId="0" xfId="0" applyNumberFormat="1" applyFont="1" applyFill="1">
      <alignment vertical="center"/>
    </xf>
    <xf numFmtId="49" fontId="17" fillId="2" borderId="0" xfId="0" applyNumberFormat="1" applyFont="1" applyFill="1">
      <alignment vertical="center"/>
    </xf>
    <xf numFmtId="49" fontId="0" fillId="0" borderId="0" xfId="0" applyNumberFormat="1">
      <alignment vertical="center"/>
    </xf>
    <xf numFmtId="49" fontId="15" fillId="2" borderId="0" xfId="0" applyNumberFormat="1" applyFont="1" applyFill="1">
      <alignment vertical="center"/>
    </xf>
    <xf numFmtId="49" fontId="18" fillId="2" borderId="0" xfId="0" applyNumberFormat="1" applyFont="1" applyFill="1">
      <alignment vertical="center"/>
    </xf>
    <xf numFmtId="49" fontId="19" fillId="3" borderId="0" xfId="0" applyNumberFormat="1" applyFont="1" applyFill="1">
      <alignment vertical="center"/>
    </xf>
    <xf numFmtId="49" fontId="19" fillId="3" borderId="1" xfId="0" applyNumberFormat="1" applyFont="1" applyFill="1" applyBorder="1">
      <alignment vertical="center"/>
    </xf>
    <xf numFmtId="49" fontId="0" fillId="3" borderId="2" xfId="0" applyNumberFormat="1" applyFill="1" applyBorder="1">
      <alignment vertical="center"/>
    </xf>
    <xf numFmtId="49" fontId="19" fillId="3" borderId="2" xfId="0" applyNumberFormat="1" applyFont="1" applyFill="1" applyBorder="1">
      <alignment vertical="center"/>
    </xf>
    <xf numFmtId="49" fontId="0" fillId="3" borderId="3" xfId="0" applyNumberFormat="1" applyFill="1" applyBorder="1">
      <alignment vertical="center"/>
    </xf>
    <xf numFmtId="49" fontId="19" fillId="3" borderId="3" xfId="0" applyNumberFormat="1" applyFont="1" applyFill="1" applyBorder="1">
      <alignment vertical="center"/>
    </xf>
    <xf numFmtId="49" fontId="0" fillId="3" borderId="4" xfId="0" applyNumberFormat="1" applyFill="1" applyBorder="1">
      <alignment vertical="center"/>
    </xf>
    <xf numFmtId="49" fontId="18" fillId="2" borderId="0" xfId="0" applyNumberFormat="1" applyFont="1" applyFill="1" applyBorder="1">
      <alignment vertical="center"/>
    </xf>
    <xf numFmtId="49" fontId="8" fillId="4" borderId="5" xfId="0" applyNumberFormat="1" applyFont="1" applyFill="1" applyBorder="1">
      <alignment vertical="center"/>
    </xf>
    <xf numFmtId="49" fontId="20" fillId="4" borderId="6" xfId="0" applyNumberFormat="1" applyFont="1" applyFill="1" applyBorder="1" applyAlignment="1">
      <alignment vertical="center"/>
    </xf>
    <xf numFmtId="49" fontId="11" fillId="2" borderId="0" xfId="0" applyNumberFormat="1" applyFont="1" applyFill="1" applyBorder="1" applyAlignment="1">
      <alignment vertical="center" textRotation="255"/>
    </xf>
    <xf numFmtId="49" fontId="0" fillId="2" borderId="7" xfId="0" applyNumberFormat="1" applyFill="1" applyBorder="1">
      <alignment vertical="center"/>
    </xf>
    <xf numFmtId="49" fontId="0" fillId="2" borderId="7" xfId="0" applyNumberFormat="1" applyFill="1" applyBorder="1" applyAlignment="1">
      <alignment vertical="center"/>
    </xf>
    <xf numFmtId="49" fontId="4" fillId="2" borderId="0" xfId="0" applyNumberFormat="1" applyFont="1" applyFill="1" applyBorder="1" applyAlignment="1">
      <alignment vertical="center" textRotation="255"/>
    </xf>
    <xf numFmtId="49" fontId="4" fillId="2" borderId="0" xfId="0" applyNumberFormat="1" applyFont="1" applyFill="1" applyBorder="1" applyAlignment="1">
      <alignment vertical="center"/>
    </xf>
    <xf numFmtId="49" fontId="0" fillId="0" borderId="0" xfId="0" applyNumberFormat="1" applyBorder="1" applyAlignment="1">
      <alignment vertical="center"/>
    </xf>
    <xf numFmtId="49" fontId="21" fillId="2" borderId="0" xfId="0" applyNumberFormat="1" applyFont="1" applyFill="1">
      <alignment vertical="center"/>
    </xf>
    <xf numFmtId="49" fontId="15" fillId="0" borderId="0" xfId="0" applyNumberFormat="1" applyFont="1">
      <alignment vertical="center"/>
    </xf>
    <xf numFmtId="49" fontId="0" fillId="0" borderId="0" xfId="0" applyNumberFormat="1" applyFont="1">
      <alignment vertical="center"/>
    </xf>
    <xf numFmtId="49" fontId="1" fillId="2" borderId="8" xfId="0" applyNumberFormat="1" applyFont="1" applyFill="1" applyBorder="1" applyAlignment="1">
      <alignment vertical="center"/>
    </xf>
    <xf numFmtId="49" fontId="19" fillId="3" borderId="9" xfId="0" applyNumberFormat="1" applyFont="1" applyFill="1" applyBorder="1">
      <alignment vertical="center"/>
    </xf>
    <xf numFmtId="49" fontId="0" fillId="2" borderId="0" xfId="0" applyNumberFormat="1" applyFill="1" applyBorder="1">
      <alignment vertical="center"/>
    </xf>
    <xf numFmtId="0" fontId="22" fillId="0" borderId="0" xfId="0" applyNumberFormat="1" applyFont="1">
      <alignment vertical="center"/>
    </xf>
    <xf numFmtId="49" fontId="21" fillId="2" borderId="11" xfId="0" applyNumberFormat="1" applyFont="1" applyFill="1" applyBorder="1" applyAlignment="1">
      <alignment vertical="center"/>
    </xf>
    <xf numFmtId="49" fontId="21" fillId="2" borderId="12" xfId="0" applyNumberFormat="1" applyFont="1" applyFill="1" applyBorder="1" applyAlignment="1">
      <alignment vertical="center"/>
    </xf>
    <xf numFmtId="49" fontId="21" fillId="2" borderId="13" xfId="0" applyNumberFormat="1" applyFont="1" applyFill="1" applyBorder="1" applyAlignment="1">
      <alignment vertical="center"/>
    </xf>
    <xf numFmtId="49" fontId="0" fillId="2" borderId="14" xfId="0" applyNumberFormat="1" applyFill="1" applyBorder="1" applyAlignment="1">
      <alignment vertical="center"/>
    </xf>
    <xf numFmtId="49" fontId="8" fillId="2" borderId="5" xfId="0" applyNumberFormat="1" applyFont="1" applyFill="1" applyBorder="1">
      <alignment vertical="center"/>
    </xf>
    <xf numFmtId="49" fontId="20" fillId="2" borderId="6" xfId="0" applyNumberFormat="1" applyFont="1" applyFill="1" applyBorder="1" applyAlignment="1">
      <alignment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49" fontId="24" fillId="2" borderId="0" xfId="0" applyNumberFormat="1" applyFont="1" applyFill="1" applyBorder="1" applyAlignment="1">
      <alignment horizontal="left" vertical="center"/>
    </xf>
    <xf numFmtId="49" fontId="0" fillId="2" borderId="83" xfId="0" applyNumberFormat="1" applyFill="1" applyBorder="1">
      <alignment vertical="center"/>
    </xf>
    <xf numFmtId="49" fontId="0" fillId="2" borderId="84" xfId="0" applyNumberFormat="1" applyFill="1" applyBorder="1">
      <alignment vertical="center"/>
    </xf>
    <xf numFmtId="49" fontId="0" fillId="2" borderId="84" xfId="0" applyNumberFormat="1" applyFill="1" applyBorder="1" applyAlignment="1">
      <alignment vertical="center"/>
    </xf>
    <xf numFmtId="49" fontId="0" fillId="2" borderId="85" xfId="0" applyNumberFormat="1" applyFill="1" applyBorder="1">
      <alignment vertical="center"/>
    </xf>
    <xf numFmtId="49" fontId="18" fillId="2" borderId="20" xfId="0" applyNumberFormat="1" applyFont="1" applyFill="1" applyBorder="1" applyAlignment="1">
      <alignment horizontal="center" vertical="center"/>
    </xf>
    <xf numFmtId="49" fontId="18" fillId="2" borderId="21" xfId="0" applyNumberFormat="1" applyFont="1" applyFill="1" applyBorder="1" applyAlignment="1">
      <alignment horizontal="center" vertical="center"/>
    </xf>
    <xf numFmtId="49" fontId="18" fillId="2" borderId="0" xfId="0" applyNumberFormat="1" applyFont="1" applyFill="1" applyAlignment="1">
      <alignment vertical="center"/>
    </xf>
    <xf numFmtId="49" fontId="0" fillId="2" borderId="22" xfId="0" applyNumberFormat="1" applyFill="1" applyBorder="1" applyAlignment="1">
      <alignment vertical="center"/>
    </xf>
    <xf numFmtId="49" fontId="0" fillId="2" borderId="0" xfId="0" applyNumberFormat="1" applyFill="1" applyBorder="1" applyAlignment="1">
      <alignment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17" fillId="2" borderId="0" xfId="0" applyFont="1" applyFill="1" applyAlignment="1">
      <alignment vertical="center" wrapText="1"/>
    </xf>
    <xf numFmtId="0" fontId="0" fillId="2" borderId="0" xfId="0" applyFont="1" applyFill="1" applyAlignment="1">
      <alignment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49" fontId="18" fillId="2" borderId="0" xfId="0" applyNumberFormat="1" applyFont="1" applyFill="1" applyBorder="1" applyAlignment="1">
      <alignment vertical="center"/>
    </xf>
    <xf numFmtId="49" fontId="19" fillId="2" borderId="0" xfId="0" applyNumberFormat="1" applyFont="1" applyFill="1" applyBorder="1" applyAlignment="1">
      <alignment vertical="center"/>
    </xf>
    <xf numFmtId="49" fontId="0" fillId="5" borderId="0" xfId="0" applyNumberFormat="1" applyFill="1">
      <alignment vertical="center"/>
    </xf>
    <xf numFmtId="49" fontId="0" fillId="2" borderId="37" xfId="0" applyNumberFormat="1" applyFill="1" applyBorder="1">
      <alignment vertical="center"/>
    </xf>
    <xf numFmtId="49" fontId="20" fillId="0" borderId="6" xfId="0" applyNumberFormat="1" applyFont="1" applyFill="1" applyBorder="1" applyAlignment="1">
      <alignment vertical="center"/>
    </xf>
    <xf numFmtId="49" fontId="18" fillId="4" borderId="43" xfId="0" applyNumberFormat="1" applyFont="1" applyFill="1" applyBorder="1" applyAlignment="1">
      <alignment horizontal="left" vertical="center"/>
    </xf>
    <xf numFmtId="49" fontId="18" fillId="4" borderId="14" xfId="0" applyNumberFormat="1" applyFont="1" applyFill="1" applyBorder="1" applyAlignment="1">
      <alignment horizontal="left" vertical="center"/>
    </xf>
    <xf numFmtId="49" fontId="18" fillId="4" borderId="44" xfId="0" applyNumberFormat="1" applyFont="1" applyFill="1" applyBorder="1" applyAlignment="1">
      <alignment horizontal="left" vertical="center"/>
    </xf>
    <xf numFmtId="49" fontId="18" fillId="4" borderId="45" xfId="0" applyNumberFormat="1" applyFont="1" applyFill="1" applyBorder="1" applyAlignment="1">
      <alignment horizontal="left" vertical="center"/>
    </xf>
    <xf numFmtId="49" fontId="18" fillId="4" borderId="22" xfId="0" applyNumberFormat="1" applyFont="1" applyFill="1" applyBorder="1" applyAlignment="1">
      <alignment horizontal="left" vertical="center"/>
    </xf>
    <xf numFmtId="49" fontId="18" fillId="4" borderId="36" xfId="0" applyNumberFormat="1" applyFont="1" applyFill="1" applyBorder="1" applyAlignment="1">
      <alignment horizontal="left" vertical="center"/>
    </xf>
    <xf numFmtId="49" fontId="18" fillId="4" borderId="28" xfId="0" applyNumberFormat="1" applyFont="1" applyFill="1" applyBorder="1" applyAlignment="1">
      <alignment horizontal="left" vertical="center"/>
    </xf>
    <xf numFmtId="49" fontId="18" fillId="4" borderId="11" xfId="0" applyNumberFormat="1" applyFont="1" applyFill="1" applyBorder="1" applyAlignment="1">
      <alignment horizontal="left" vertical="center"/>
    </xf>
    <xf numFmtId="49" fontId="18" fillId="4" borderId="29" xfId="0" applyNumberFormat="1" applyFont="1" applyFill="1" applyBorder="1" applyAlignment="1">
      <alignment horizontal="left" vertical="center"/>
    </xf>
    <xf numFmtId="49" fontId="18" fillId="4" borderId="30" xfId="0" applyNumberFormat="1" applyFont="1" applyFill="1" applyBorder="1" applyAlignment="1">
      <alignment horizontal="left" vertical="center"/>
    </xf>
    <xf numFmtId="49" fontId="18" fillId="4" borderId="20" xfId="0" applyNumberFormat="1" applyFont="1" applyFill="1" applyBorder="1" applyAlignment="1">
      <alignment horizontal="left" vertical="center"/>
    </xf>
    <xf numFmtId="49" fontId="18" fillId="4" borderId="31" xfId="0" applyNumberFormat="1" applyFont="1" applyFill="1" applyBorder="1" applyAlignment="1">
      <alignment horizontal="left" vertical="center"/>
    </xf>
    <xf numFmtId="49" fontId="0" fillId="2" borderId="14" xfId="0" applyNumberFormat="1" applyFill="1" applyBorder="1" applyAlignment="1">
      <alignment horizontal="left" vertical="center"/>
    </xf>
    <xf numFmtId="49" fontId="0" fillId="2" borderId="58" xfId="0" applyNumberFormat="1" applyFill="1" applyBorder="1" applyAlignment="1">
      <alignment horizontal="left" vertical="center"/>
    </xf>
    <xf numFmtId="49" fontId="18" fillId="2" borderId="54" xfId="0" applyNumberFormat="1" applyFont="1" applyFill="1" applyBorder="1" applyAlignment="1">
      <alignment horizontal="right" vertical="center"/>
    </xf>
    <xf numFmtId="49" fontId="18" fillId="2" borderId="14" xfId="0" applyNumberFormat="1" applyFont="1" applyFill="1" applyBorder="1" applyAlignment="1">
      <alignment horizontal="right" vertical="center"/>
    </xf>
    <xf numFmtId="49" fontId="18" fillId="2" borderId="20" xfId="0" applyNumberFormat="1" applyFont="1" applyFill="1" applyBorder="1" applyAlignment="1">
      <alignment horizontal="center" vertical="center"/>
    </xf>
    <xf numFmtId="49" fontId="18" fillId="2" borderId="35" xfId="0" applyNumberFormat="1" applyFont="1" applyFill="1" applyBorder="1" applyAlignment="1">
      <alignment horizontal="center" vertical="center"/>
    </xf>
    <xf numFmtId="49" fontId="24" fillId="0" borderId="38" xfId="0" applyNumberFormat="1" applyFont="1" applyBorder="1" applyAlignment="1">
      <alignment horizontal="left" vertical="center"/>
    </xf>
    <xf numFmtId="49" fontId="24" fillId="0" borderId="8" xfId="0" applyNumberFormat="1" applyFont="1" applyBorder="1" applyAlignment="1">
      <alignment horizontal="left" vertical="center"/>
    </xf>
    <xf numFmtId="49" fontId="24" fillId="0" borderId="39" xfId="0" applyNumberFormat="1" applyFont="1" applyBorder="1" applyAlignment="1">
      <alignment horizontal="left" vertical="center"/>
    </xf>
    <xf numFmtId="49" fontId="18" fillId="2" borderId="21" xfId="0" applyNumberFormat="1" applyFont="1" applyFill="1" applyBorder="1" applyAlignment="1">
      <alignment horizontal="center" vertical="center"/>
    </xf>
    <xf numFmtId="49" fontId="18" fillId="2" borderId="50" xfId="0" applyNumberFormat="1" applyFont="1" applyFill="1" applyBorder="1" applyAlignment="1">
      <alignment horizontal="center" vertical="center"/>
    </xf>
    <xf numFmtId="49" fontId="24" fillId="2" borderId="34" xfId="0" applyNumberFormat="1" applyFont="1" applyFill="1" applyBorder="1" applyAlignment="1">
      <alignment horizontal="left" vertical="center"/>
    </xf>
    <xf numFmtId="49" fontId="24" fillId="2" borderId="20" xfId="0" applyNumberFormat="1" applyFont="1" applyFill="1" applyBorder="1" applyAlignment="1">
      <alignment horizontal="left" vertical="center"/>
    </xf>
    <xf numFmtId="49" fontId="24" fillId="2" borderId="35" xfId="0" applyNumberFormat="1" applyFont="1" applyFill="1" applyBorder="1" applyAlignment="1">
      <alignment horizontal="left" vertical="center"/>
    </xf>
    <xf numFmtId="49" fontId="18" fillId="4" borderId="43" xfId="0" applyNumberFormat="1" applyFont="1" applyFill="1" applyBorder="1" applyAlignment="1">
      <alignment horizontal="left" vertical="center" wrapText="1"/>
    </xf>
    <xf numFmtId="49" fontId="18" fillId="4" borderId="14" xfId="0" applyNumberFormat="1" applyFont="1" applyFill="1" applyBorder="1" applyAlignment="1">
      <alignment horizontal="left" vertical="center" wrapText="1"/>
    </xf>
    <xf numFmtId="49" fontId="18" fillId="4" borderId="44" xfId="0" applyNumberFormat="1" applyFont="1" applyFill="1" applyBorder="1" applyAlignment="1">
      <alignment horizontal="left" vertical="center" wrapText="1"/>
    </xf>
    <xf numFmtId="49" fontId="20" fillId="0" borderId="80" xfId="0" applyNumberFormat="1" applyFont="1" applyBorder="1" applyAlignment="1">
      <alignment horizontal="center" vertical="center"/>
    </xf>
    <xf numFmtId="49" fontId="20" fillId="0" borderId="81"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0" fillId="2" borderId="0" xfId="0" applyNumberFormat="1" applyFill="1" applyAlignment="1">
      <alignment vertical="center"/>
    </xf>
    <xf numFmtId="0" fontId="0" fillId="0" borderId="0" xfId="0" applyAlignment="1">
      <alignment vertical="center"/>
    </xf>
    <xf numFmtId="49" fontId="1" fillId="2" borderId="0" xfId="0" applyNumberFormat="1" applyFont="1" applyFill="1" applyBorder="1" applyAlignment="1">
      <alignment horizontal="left" vertical="center" wrapText="1"/>
    </xf>
    <xf numFmtId="49" fontId="3" fillId="2" borderId="43" xfId="0" applyNumberFormat="1" applyFont="1" applyFill="1" applyBorder="1" applyAlignment="1">
      <alignment horizontal="left" vertical="center"/>
    </xf>
    <xf numFmtId="49" fontId="3" fillId="2" borderId="14"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1" fillId="2" borderId="40"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39" xfId="0" applyNumberFormat="1" applyFont="1" applyFill="1" applyBorder="1" applyAlignment="1">
      <alignment horizontal="center" vertical="center"/>
    </xf>
    <xf numFmtId="0" fontId="27" fillId="2" borderId="0" xfId="0" applyFont="1" applyFill="1" applyAlignment="1">
      <alignment horizontal="center" vertical="center"/>
    </xf>
    <xf numFmtId="0" fontId="26" fillId="2" borderId="0" xfId="0" applyFont="1" applyFill="1" applyAlignment="1">
      <alignment vertical="center"/>
    </xf>
    <xf numFmtId="49" fontId="24" fillId="0" borderId="42" xfId="0" applyNumberFormat="1" applyFont="1" applyBorder="1" applyAlignment="1">
      <alignment horizontal="left" vertical="center"/>
    </xf>
    <xf numFmtId="49" fontId="24" fillId="0" borderId="22" xfId="0" applyNumberFormat="1" applyFont="1" applyBorder="1" applyAlignment="1">
      <alignment horizontal="left" vertical="center"/>
    </xf>
    <xf numFmtId="49" fontId="24" fillId="0" borderId="59" xfId="0" applyNumberFormat="1" applyFont="1" applyBorder="1" applyAlignment="1">
      <alignment horizontal="left" vertical="center"/>
    </xf>
    <xf numFmtId="49" fontId="3" fillId="2" borderId="40"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41" xfId="0" applyNumberFormat="1" applyFont="1" applyFill="1" applyBorder="1" applyAlignment="1">
      <alignment horizontal="left" vertical="center"/>
    </xf>
    <xf numFmtId="49" fontId="18" fillId="2" borderId="49" xfId="0" applyNumberFormat="1" applyFont="1" applyFill="1" applyBorder="1" applyAlignment="1">
      <alignment horizontal="center" vertical="center"/>
    </xf>
    <xf numFmtId="49" fontId="18" fillId="2" borderId="34" xfId="0" applyNumberFormat="1" applyFont="1" applyFill="1" applyBorder="1" applyAlignment="1">
      <alignment horizontal="center" vertical="center"/>
    </xf>
    <xf numFmtId="49" fontId="0" fillId="0" borderId="22"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18" fillId="4" borderId="12" xfId="0" applyNumberFormat="1" applyFont="1" applyFill="1" applyBorder="1" applyAlignment="1">
      <alignment horizontal="left" vertical="center" wrapText="1"/>
    </xf>
    <xf numFmtId="49" fontId="18" fillId="4" borderId="11" xfId="0" applyNumberFormat="1" applyFont="1" applyFill="1" applyBorder="1" applyAlignment="1">
      <alignment horizontal="left" vertical="center" wrapText="1"/>
    </xf>
    <xf numFmtId="49" fontId="18" fillId="4" borderId="29" xfId="0" applyNumberFormat="1" applyFont="1" applyFill="1" applyBorder="1" applyAlignment="1">
      <alignment horizontal="left" vertical="center" wrapText="1"/>
    </xf>
    <xf numFmtId="49" fontId="18" fillId="4" borderId="10" xfId="0" applyNumberFormat="1" applyFont="1" applyFill="1" applyBorder="1" applyAlignment="1">
      <alignment horizontal="left" vertical="center" wrapText="1"/>
    </xf>
    <xf numFmtId="49" fontId="18" fillId="4" borderId="0" xfId="0" applyNumberFormat="1" applyFont="1" applyFill="1" applyBorder="1" applyAlignment="1">
      <alignment horizontal="left" vertical="center" wrapText="1"/>
    </xf>
    <xf numFmtId="49" fontId="18" fillId="4" borderId="60" xfId="0" applyNumberFormat="1" applyFont="1" applyFill="1" applyBorder="1" applyAlignment="1">
      <alignment horizontal="left" vertical="center" wrapText="1"/>
    </xf>
    <xf numFmtId="49" fontId="21" fillId="2" borderId="0" xfId="0" applyNumberFormat="1" applyFont="1" applyFill="1" applyBorder="1" applyAlignment="1">
      <alignment vertical="center" wrapText="1"/>
    </xf>
    <xf numFmtId="49" fontId="0" fillId="2" borderId="0" xfId="0" applyNumberFormat="1" applyFill="1" applyBorder="1" applyAlignment="1">
      <alignment vertical="center"/>
    </xf>
    <xf numFmtId="49" fontId="0" fillId="0" borderId="36" xfId="0" applyNumberFormat="1" applyBorder="1" applyAlignment="1">
      <alignment horizontal="center" vertical="center" wrapText="1"/>
    </xf>
    <xf numFmtId="49" fontId="25" fillId="2" borderId="0" xfId="0" applyNumberFormat="1" applyFont="1" applyFill="1" applyBorder="1" applyAlignment="1">
      <alignment vertical="center" wrapText="1"/>
    </xf>
    <xf numFmtId="49" fontId="14" fillId="2" borderId="0" xfId="0" applyNumberFormat="1" applyFont="1" applyFill="1" applyBorder="1" applyAlignment="1">
      <alignment vertical="center"/>
    </xf>
    <xf numFmtId="49" fontId="18" fillId="4" borderId="42" xfId="0" applyNumberFormat="1" applyFont="1" applyFill="1" applyBorder="1" applyAlignment="1">
      <alignment horizontal="left" vertical="center"/>
    </xf>
    <xf numFmtId="49" fontId="18" fillId="4" borderId="51" xfId="0" applyNumberFormat="1" applyFont="1" applyFill="1" applyBorder="1" applyAlignment="1">
      <alignment horizontal="left" vertical="center"/>
    </xf>
    <xf numFmtId="49" fontId="18" fillId="4" borderId="52" xfId="0" applyNumberFormat="1" applyFont="1" applyFill="1" applyBorder="1" applyAlignment="1">
      <alignment horizontal="left" vertical="center"/>
    </xf>
    <xf numFmtId="49" fontId="18" fillId="4" borderId="53" xfId="0" applyNumberFormat="1" applyFont="1" applyFill="1" applyBorder="1" applyAlignment="1">
      <alignment horizontal="left" vertical="center"/>
    </xf>
    <xf numFmtId="0" fontId="0" fillId="0" borderId="22" xfId="0" applyBorder="1" applyAlignment="1">
      <alignment horizontal="left" vertical="center"/>
    </xf>
    <xf numFmtId="0" fontId="0" fillId="0" borderId="36" xfId="0" applyBorder="1" applyAlignment="1">
      <alignment horizontal="left" vertical="center"/>
    </xf>
    <xf numFmtId="49" fontId="18" fillId="4" borderId="37" xfId="0" applyNumberFormat="1" applyFont="1" applyFill="1" applyBorder="1" applyAlignment="1">
      <alignment horizontal="left" vertical="center" wrapText="1"/>
    </xf>
    <xf numFmtId="49" fontId="18" fillId="2" borderId="38" xfId="0" applyNumberFormat="1" applyFont="1" applyFill="1" applyBorder="1" applyAlignment="1">
      <alignment horizontal="center" vertical="center"/>
    </xf>
    <xf numFmtId="49" fontId="18" fillId="2" borderId="8" xfId="0" applyNumberFormat="1" applyFont="1" applyFill="1" applyBorder="1" applyAlignment="1">
      <alignment horizontal="center" vertical="center"/>
    </xf>
    <xf numFmtId="49" fontId="18" fillId="2" borderId="41" xfId="0" applyNumberFormat="1" applyFont="1" applyFill="1" applyBorder="1" applyAlignment="1">
      <alignment horizontal="center" vertical="center"/>
    </xf>
    <xf numFmtId="49" fontId="18" fillId="2" borderId="39" xfId="0" applyNumberFormat="1" applyFont="1" applyFill="1" applyBorder="1" applyAlignment="1">
      <alignment horizontal="center" vertical="center"/>
    </xf>
    <xf numFmtId="49" fontId="20" fillId="0" borderId="55" xfId="0" applyNumberFormat="1" applyFont="1" applyBorder="1" applyAlignment="1">
      <alignment horizontal="center" vertical="center"/>
    </xf>
    <xf numFmtId="49" fontId="20" fillId="0" borderId="56" xfId="0" applyNumberFormat="1" applyFont="1" applyBorder="1" applyAlignment="1">
      <alignment horizontal="center" vertical="center"/>
    </xf>
    <xf numFmtId="49" fontId="20" fillId="0" borderId="57" xfId="0" applyNumberFormat="1" applyFont="1" applyBorder="1" applyAlignment="1">
      <alignment horizontal="center" vertical="center"/>
    </xf>
    <xf numFmtId="49" fontId="0" fillId="2" borderId="42"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42" xfId="0" applyNumberFormat="1" applyFill="1" applyBorder="1" applyAlignment="1">
      <alignment horizontal="center" vertical="center" wrapText="1"/>
    </xf>
    <xf numFmtId="49" fontId="0" fillId="2" borderId="22" xfId="0" applyNumberFormat="1" applyFill="1" applyBorder="1" applyAlignment="1">
      <alignment horizontal="center" vertical="center" wrapText="1"/>
    </xf>
    <xf numFmtId="49" fontId="0" fillId="2" borderId="36" xfId="0" applyNumberFormat="1" applyFill="1" applyBorder="1" applyAlignment="1">
      <alignment horizontal="center" vertical="center" wrapText="1"/>
    </xf>
    <xf numFmtId="49" fontId="21" fillId="2" borderId="7" xfId="0" applyNumberFormat="1" applyFont="1" applyFill="1" applyBorder="1" applyAlignment="1">
      <alignment vertical="center" wrapText="1"/>
    </xf>
    <xf numFmtId="49" fontId="0" fillId="2" borderId="42" xfId="0" applyNumberFormat="1" applyFill="1" applyBorder="1" applyAlignment="1">
      <alignment horizontal="left" vertical="center" wrapText="1"/>
    </xf>
    <xf numFmtId="49" fontId="0" fillId="2" borderId="22" xfId="0" applyNumberFormat="1" applyFill="1" applyBorder="1" applyAlignment="1">
      <alignment horizontal="left" vertical="center" wrapText="1"/>
    </xf>
    <xf numFmtId="49" fontId="0" fillId="2" borderId="36" xfId="0" applyNumberFormat="1" applyFill="1" applyBorder="1" applyAlignment="1">
      <alignment horizontal="left" vertical="center" wrapText="1"/>
    </xf>
    <xf numFmtId="49" fontId="18" fillId="4" borderId="45" xfId="0" applyNumberFormat="1" applyFont="1" applyFill="1" applyBorder="1" applyAlignment="1">
      <alignment horizontal="left" vertical="center" wrapText="1"/>
    </xf>
    <xf numFmtId="49" fontId="18" fillId="4" borderId="22"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49" fontId="18" fillId="4" borderId="31" xfId="0" applyNumberFormat="1" applyFont="1" applyFill="1" applyBorder="1" applyAlignment="1">
      <alignment horizontal="left" vertical="center" wrapText="1"/>
    </xf>
    <xf numFmtId="49" fontId="21" fillId="2" borderId="0" xfId="0" applyNumberFormat="1" applyFont="1" applyFill="1" applyAlignment="1">
      <alignment vertical="center"/>
    </xf>
    <xf numFmtId="49" fontId="0" fillId="0" borderId="61" xfId="0" applyNumberFormat="1" applyFont="1" applyBorder="1" applyAlignment="1">
      <alignment horizontal="left" vertical="center"/>
    </xf>
    <xf numFmtId="49" fontId="0" fillId="2" borderId="22" xfId="0" applyNumberFormat="1" applyFill="1" applyBorder="1" applyAlignment="1">
      <alignment vertical="center"/>
    </xf>
    <xf numFmtId="0" fontId="0" fillId="0" borderId="22" xfId="0" applyBorder="1" applyAlignment="1">
      <alignment vertical="center"/>
    </xf>
    <xf numFmtId="0" fontId="0" fillId="0" borderId="36" xfId="0" applyBorder="1" applyAlignment="1">
      <alignment vertical="center"/>
    </xf>
    <xf numFmtId="49" fontId="24" fillId="2" borderId="42" xfId="0" applyNumberFormat="1" applyFont="1" applyFill="1" applyBorder="1" applyAlignment="1">
      <alignment horizontal="left" vertical="center"/>
    </xf>
    <xf numFmtId="49" fontId="1" fillId="6" borderId="46" xfId="0" applyNumberFormat="1" applyFont="1" applyFill="1" applyBorder="1" applyAlignment="1">
      <alignment horizontal="center" vertical="center" textRotation="255" wrapText="1"/>
    </xf>
    <xf numFmtId="49" fontId="1" fillId="6" borderId="47" xfId="0" applyNumberFormat="1" applyFont="1" applyFill="1" applyBorder="1" applyAlignment="1">
      <alignment horizontal="center" vertical="center" textRotation="255"/>
    </xf>
    <xf numFmtId="49" fontId="1" fillId="6" borderId="48" xfId="0" applyNumberFormat="1" applyFont="1" applyFill="1" applyBorder="1" applyAlignment="1">
      <alignment horizontal="center" vertical="center" textRotation="255"/>
    </xf>
    <xf numFmtId="49" fontId="3" fillId="4" borderId="61" xfId="0" applyNumberFormat="1" applyFont="1" applyFill="1" applyBorder="1" applyAlignment="1">
      <alignment vertical="center"/>
    </xf>
    <xf numFmtId="49" fontId="0" fillId="4" borderId="61" xfId="0" applyNumberFormat="1" applyFill="1" applyBorder="1" applyAlignment="1">
      <alignment vertical="center"/>
    </xf>
    <xf numFmtId="49" fontId="3" fillId="4" borderId="32" xfId="0" applyNumberFormat="1" applyFont="1" applyFill="1" applyBorder="1" applyAlignment="1">
      <alignment vertical="center" textRotation="180"/>
    </xf>
    <xf numFmtId="49" fontId="3" fillId="4" borderId="33" xfId="0" applyNumberFormat="1" applyFont="1" applyFill="1" applyBorder="1" applyAlignment="1">
      <alignment vertical="center" textRotation="180"/>
    </xf>
    <xf numFmtId="49" fontId="0" fillId="2" borderId="59" xfId="0" applyNumberFormat="1" applyFill="1" applyBorder="1" applyAlignment="1">
      <alignment horizontal="center" vertical="center" wrapText="1"/>
    </xf>
    <xf numFmtId="49" fontId="18" fillId="2" borderId="0" xfId="0" applyNumberFormat="1" applyFont="1" applyFill="1" applyAlignment="1">
      <alignment vertical="center"/>
    </xf>
    <xf numFmtId="49" fontId="18" fillId="2" borderId="42" xfId="0" applyNumberFormat="1" applyFont="1" applyFill="1" applyBorder="1" applyAlignment="1">
      <alignment horizontal="center" vertical="center"/>
    </xf>
    <xf numFmtId="0" fontId="0" fillId="0" borderId="22" xfId="0" applyBorder="1" applyAlignment="1">
      <alignment horizontal="center" vertical="center"/>
    </xf>
    <xf numFmtId="49" fontId="1" fillId="6" borderId="46" xfId="0" applyNumberFormat="1" applyFont="1" applyFill="1" applyBorder="1" applyAlignment="1">
      <alignment vertical="center" textRotation="255" wrapText="1"/>
    </xf>
    <xf numFmtId="49" fontId="1" fillId="6" borderId="48" xfId="0" applyNumberFormat="1" applyFont="1" applyFill="1" applyBorder="1" applyAlignment="1">
      <alignment vertical="center" textRotation="255"/>
    </xf>
    <xf numFmtId="49" fontId="13" fillId="2" borderId="0" xfId="1" applyNumberFormat="1" applyFill="1" applyAlignment="1">
      <alignment vertical="center"/>
    </xf>
    <xf numFmtId="0" fontId="17" fillId="2" borderId="0" xfId="0" applyFont="1" applyFill="1" applyAlignment="1">
      <alignment vertical="center" wrapText="1"/>
    </xf>
    <xf numFmtId="0" fontId="0" fillId="2" borderId="0" xfId="0" applyFont="1" applyFill="1" applyAlignment="1">
      <alignment vertical="center"/>
    </xf>
    <xf numFmtId="0" fontId="23" fillId="0" borderId="26" xfId="0" applyFont="1" applyFill="1" applyBorder="1" applyAlignment="1">
      <alignment horizontal="center" vertical="center"/>
    </xf>
    <xf numFmtId="0" fontId="23" fillId="0" borderId="26" xfId="0" applyFont="1" applyBorder="1" applyAlignment="1">
      <alignment horizontal="center" vertical="center"/>
    </xf>
    <xf numFmtId="0" fontId="23" fillId="0" borderId="4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7" xfId="0" applyFont="1" applyBorder="1" applyAlignment="1">
      <alignment horizontal="center" vertical="center"/>
    </xf>
    <xf numFmtId="0" fontId="12" fillId="3" borderId="37" xfId="0" applyFont="1" applyFill="1" applyBorder="1" applyAlignment="1">
      <alignment vertical="center"/>
    </xf>
    <xf numFmtId="0" fontId="12" fillId="3" borderId="64" xfId="0" applyFont="1" applyFill="1" applyBorder="1" applyAlignment="1">
      <alignment vertical="center"/>
    </xf>
    <xf numFmtId="0" fontId="17" fillId="4" borderId="11" xfId="0" applyFont="1" applyFill="1" applyBorder="1" applyAlignment="1">
      <alignment vertical="center" wrapText="1"/>
    </xf>
    <xf numFmtId="0" fontId="17" fillId="4" borderId="29" xfId="0" applyFont="1" applyFill="1" applyBorder="1" applyAlignment="1">
      <alignment vertical="center" wrapText="1"/>
    </xf>
    <xf numFmtId="0" fontId="17" fillId="4" borderId="21" xfId="0" applyFont="1" applyFill="1" applyBorder="1" applyAlignment="1">
      <alignment vertical="center" wrapText="1"/>
    </xf>
    <xf numFmtId="0" fontId="17" fillId="4" borderId="65" xfId="0" applyFont="1" applyFill="1" applyBorder="1" applyAlignment="1">
      <alignment vertical="center" wrapText="1"/>
    </xf>
    <xf numFmtId="0" fontId="23" fillId="0" borderId="66" xfId="0" applyFont="1" applyFill="1" applyBorder="1" applyAlignment="1">
      <alignment horizontal="center" vertical="center"/>
    </xf>
    <xf numFmtId="0" fontId="23" fillId="0" borderId="67"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4" xfId="0" applyFont="1" applyBorder="1" applyAlignment="1">
      <alignment horizontal="center" vertical="center"/>
    </xf>
    <xf numFmtId="0" fontId="23" fillId="0" borderId="3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3" xfId="0" applyFont="1" applyBorder="1" applyAlignment="1">
      <alignment horizontal="center" vertical="center"/>
    </xf>
    <xf numFmtId="0" fontId="12" fillId="3" borderId="30" xfId="0" applyFont="1" applyFill="1" applyBorder="1" applyAlignment="1">
      <alignment vertical="center"/>
    </xf>
    <xf numFmtId="0" fontId="17" fillId="4" borderId="20" xfId="0" applyFont="1" applyFill="1" applyBorder="1" applyAlignment="1">
      <alignment vertical="center" wrapText="1"/>
    </xf>
    <xf numFmtId="0" fontId="17" fillId="4" borderId="31" xfId="0" applyFont="1" applyFill="1" applyBorder="1" applyAlignment="1">
      <alignment vertical="center" wrapText="1"/>
    </xf>
    <xf numFmtId="0" fontId="23" fillId="0" borderId="71"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74" xfId="0" applyFont="1" applyFill="1" applyBorder="1" applyAlignment="1">
      <alignment horizontal="center" vertical="center"/>
    </xf>
    <xf numFmtId="0" fontId="12" fillId="3" borderId="28" xfId="0" applyFont="1" applyFill="1" applyBorder="1" applyAlignment="1">
      <alignment vertical="center"/>
    </xf>
    <xf numFmtId="0" fontId="23" fillId="0" borderId="25" xfId="0" applyFont="1" applyFill="1" applyBorder="1" applyAlignment="1">
      <alignment horizontal="center" vertical="center"/>
    </xf>
    <xf numFmtId="0" fontId="23" fillId="0" borderId="25" xfId="0" applyFont="1" applyBorder="1" applyAlignment="1">
      <alignment horizontal="center" vertical="center"/>
    </xf>
    <xf numFmtId="0" fontId="6" fillId="4" borderId="2" xfId="0" applyFont="1" applyFill="1" applyBorder="1" applyAlignment="1">
      <alignment vertical="center" wrapText="1"/>
    </xf>
    <xf numFmtId="0" fontId="0" fillId="4" borderId="78" xfId="0" applyFill="1" applyBorder="1" applyAlignment="1">
      <alignment vertical="center"/>
    </xf>
    <xf numFmtId="0" fontId="0" fillId="0" borderId="20" xfId="0" applyBorder="1" applyAlignment="1">
      <alignment vertical="center"/>
    </xf>
    <xf numFmtId="0" fontId="0" fillId="0" borderId="31" xfId="0" applyBorder="1" applyAlignment="1">
      <alignment vertical="center"/>
    </xf>
    <xf numFmtId="0" fontId="0" fillId="2" borderId="0" xfId="0" applyFill="1" applyAlignment="1">
      <alignment horizontal="right" vertical="center"/>
    </xf>
    <xf numFmtId="0" fontId="2" fillId="2" borderId="0" xfId="0" applyFont="1" applyFill="1" applyAlignment="1">
      <alignment horizontal="center" vertical="center"/>
    </xf>
    <xf numFmtId="0" fontId="12" fillId="3" borderId="1" xfId="0" applyFont="1" applyFill="1" applyBorder="1" applyAlignment="1">
      <alignment vertical="center"/>
    </xf>
    <xf numFmtId="0" fontId="14" fillId="2" borderId="9"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3" fillId="0" borderId="79"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7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0</xdr:colOff>
          <xdr:row>29</xdr:row>
          <xdr:rowOff>209550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38100</xdr:rowOff>
        </xdr:from>
        <xdr:to>
          <xdr:col>9</xdr:col>
          <xdr:colOff>247650</xdr:colOff>
          <xdr:row>30</xdr:row>
          <xdr:rowOff>219075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30</xdr:row>
          <xdr:rowOff>38100</xdr:rowOff>
        </xdr:from>
        <xdr:to>
          <xdr:col>23</xdr:col>
          <xdr:colOff>276225</xdr:colOff>
          <xdr:row>30</xdr:row>
          <xdr:rowOff>219075</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30</xdr:row>
          <xdr:rowOff>38100</xdr:rowOff>
        </xdr:from>
        <xdr:to>
          <xdr:col>30</xdr:col>
          <xdr:colOff>257175</xdr:colOff>
          <xdr:row>30</xdr:row>
          <xdr:rowOff>219075</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xdr:twoCellAnchor editAs="oneCell">
    <xdr:from>
      <xdr:col>2</xdr:col>
      <xdr:colOff>57150</xdr:colOff>
      <xdr:row>52</xdr:row>
      <xdr:rowOff>180975</xdr:rowOff>
    </xdr:from>
    <xdr:to>
      <xdr:col>9</xdr:col>
      <xdr:colOff>180975</xdr:colOff>
      <xdr:row>53</xdr:row>
      <xdr:rowOff>152400</xdr:rowOff>
    </xdr:to>
    <xdr:pic>
      <xdr:nvPicPr>
        <xdr:cNvPr id="1743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124682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95250</xdr:colOff>
          <xdr:row>30</xdr:row>
          <xdr:rowOff>38100</xdr:rowOff>
        </xdr:from>
        <xdr:to>
          <xdr:col>15</xdr:col>
          <xdr:colOff>28575</xdr:colOff>
          <xdr:row>30</xdr:row>
          <xdr:rowOff>219075</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30</xdr:row>
          <xdr:rowOff>38100</xdr:rowOff>
        </xdr:from>
        <xdr:to>
          <xdr:col>19</xdr:col>
          <xdr:colOff>180975</xdr:colOff>
          <xdr:row>30</xdr:row>
          <xdr:rowOff>219075</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37</xdr:row>
      <xdr:rowOff>0</xdr:rowOff>
    </xdr:from>
    <xdr:to>
      <xdr:col>4</xdr:col>
      <xdr:colOff>190500</xdr:colOff>
      <xdr:row>37</xdr:row>
      <xdr:rowOff>161925</xdr:rowOff>
    </xdr:to>
    <xdr:pic>
      <xdr:nvPicPr>
        <xdr:cNvPr id="1640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153257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monitouch.fujielectric.com/" TargetMode="External"/><Relationship Id="rId1" Type="http://schemas.openxmlformats.org/officeDocument/2006/relationships/hyperlink" Target="tel:+81-76-274-2144%20/%20FAX:+81-76-274-5136"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onitouch.fujielectric.com/" TargetMode="External"/><Relationship Id="rId1" Type="http://schemas.openxmlformats.org/officeDocument/2006/relationships/hyperlink" Target="tel:+81-76-274-2144%20/%20FAX:+81-76-274-5136"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6"/>
  <sheetViews>
    <sheetView tabSelected="1" view="pageBreakPreview" topLeftCell="A16" zoomScaleNormal="80" zoomScaleSheetLayoutView="100" workbookViewId="0">
      <selection activeCell="N32" sqref="N32"/>
    </sheetView>
  </sheetViews>
  <sheetFormatPr defaultRowHeight="15" x14ac:dyDescent="0.35"/>
  <cols>
    <col min="1" max="1" width="10.7109375" style="14" customWidth="1"/>
    <col min="2" max="2" width="3.140625" style="14" customWidth="1"/>
    <col min="3" max="34" width="4.28515625" style="14" customWidth="1"/>
    <col min="35" max="35" width="3.7109375" style="14" customWidth="1"/>
    <col min="36" max="36" width="3.7109375" style="11" customWidth="1"/>
    <col min="37" max="43" width="3.7109375" style="14" customWidth="1"/>
    <col min="44" max="16384" width="9.140625" style="14"/>
  </cols>
  <sheetData>
    <row r="1" spans="1:256" ht="19.5" x14ac:dyDescent="0.35">
      <c r="A1" s="11"/>
      <c r="B1" s="12" t="s">
        <v>52</v>
      </c>
      <c r="C1" s="13"/>
      <c r="D1" s="13"/>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05" t="s">
        <v>56</v>
      </c>
      <c r="AH1" s="106"/>
      <c r="AI1" s="106"/>
    </row>
    <row r="2" spans="1:256" ht="9" customHeigh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256" ht="38.25" x14ac:dyDescent="0.35">
      <c r="A3" s="11"/>
      <c r="B3" s="114" t="s">
        <v>57</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256" ht="15" customHeight="1" x14ac:dyDescent="0.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34"/>
      <c r="AL4" s="34"/>
      <c r="AM4" s="34"/>
      <c r="AN4" s="34"/>
      <c r="AO4" s="34"/>
      <c r="AP4" s="34"/>
      <c r="AQ4" s="34"/>
      <c r="AS4" s="35"/>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pans="1:256" ht="19.5" thickBot="1" x14ac:dyDescent="0.4">
      <c r="A5" s="11"/>
      <c r="B5" s="15" t="s">
        <v>51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256" ht="9" customHeight="1" thickBot="1" x14ac:dyDescent="0.4">
      <c r="A6" s="11"/>
      <c r="B6" s="15"/>
      <c r="C6" s="11"/>
      <c r="D6" s="11"/>
      <c r="E6" s="11"/>
      <c r="F6" s="11"/>
      <c r="G6" s="11"/>
      <c r="H6" s="111" t="s">
        <v>50</v>
      </c>
      <c r="I6" s="112"/>
      <c r="J6" s="112"/>
      <c r="K6" s="36"/>
      <c r="L6" s="112" t="s">
        <v>49</v>
      </c>
      <c r="M6" s="112"/>
      <c r="N6" s="36"/>
      <c r="O6" s="112" t="s">
        <v>48</v>
      </c>
      <c r="P6" s="112"/>
      <c r="Q6" s="112"/>
      <c r="R6" s="113"/>
      <c r="S6" s="11"/>
      <c r="T6" s="11"/>
      <c r="U6" s="11"/>
      <c r="V6" s="11"/>
      <c r="W6" s="11"/>
      <c r="X6" s="11"/>
      <c r="Y6" s="11"/>
      <c r="Z6" s="11"/>
      <c r="AA6" s="11"/>
      <c r="AB6" s="11"/>
      <c r="AC6" s="11"/>
      <c r="AD6" s="11"/>
      <c r="AE6" s="11"/>
      <c r="AF6" s="11"/>
      <c r="AG6" s="11"/>
      <c r="AH6" s="11"/>
      <c r="AI6" s="11"/>
    </row>
    <row r="7" spans="1:256" ht="22.5" customHeight="1" x14ac:dyDescent="0.35">
      <c r="A7" s="11"/>
      <c r="B7" s="11"/>
      <c r="C7" s="119" t="s">
        <v>47</v>
      </c>
      <c r="D7" s="120"/>
      <c r="E7" s="120"/>
      <c r="F7" s="120"/>
      <c r="G7" s="121"/>
      <c r="H7" s="123"/>
      <c r="I7" s="89"/>
      <c r="J7" s="89"/>
      <c r="K7" s="56" t="s">
        <v>40</v>
      </c>
      <c r="L7" s="89"/>
      <c r="M7" s="89"/>
      <c r="N7" s="56" t="s">
        <v>40</v>
      </c>
      <c r="O7" s="89"/>
      <c r="P7" s="89"/>
      <c r="Q7" s="89"/>
      <c r="R7" s="90"/>
      <c r="S7" s="16"/>
      <c r="T7" s="16"/>
      <c r="U7" s="16"/>
      <c r="V7" s="16"/>
      <c r="W7" s="16"/>
      <c r="X7" s="16"/>
      <c r="Y7" s="16"/>
      <c r="Z7" s="16"/>
      <c r="AA7" s="16"/>
      <c r="AB7" s="16"/>
      <c r="AC7" s="16"/>
      <c r="AD7" s="16"/>
      <c r="AE7" s="16"/>
      <c r="AF7" s="16"/>
      <c r="AG7" s="16"/>
      <c r="AH7" s="16"/>
      <c r="AI7" s="16"/>
      <c r="AR7" s="39" t="str">
        <f>CONCATENATE(H7,"/",L7,"/",O7)</f>
        <v>//</v>
      </c>
    </row>
    <row r="8" spans="1:256" ht="22.5" customHeight="1" thickBot="1" x14ac:dyDescent="0.4">
      <c r="A8" s="11"/>
      <c r="B8" s="11"/>
      <c r="C8" s="108" t="s">
        <v>46</v>
      </c>
      <c r="D8" s="109"/>
      <c r="E8" s="109"/>
      <c r="F8" s="109"/>
      <c r="G8" s="110"/>
      <c r="H8" s="122"/>
      <c r="I8" s="94"/>
      <c r="J8" s="94"/>
      <c r="K8" s="57" t="s">
        <v>40</v>
      </c>
      <c r="L8" s="94"/>
      <c r="M8" s="94"/>
      <c r="N8" s="57" t="s">
        <v>40</v>
      </c>
      <c r="O8" s="94"/>
      <c r="P8" s="94"/>
      <c r="Q8" s="94"/>
      <c r="R8" s="95"/>
      <c r="S8" s="107" t="s">
        <v>45</v>
      </c>
      <c r="T8" s="107"/>
      <c r="U8" s="107"/>
      <c r="V8" s="107"/>
      <c r="W8" s="107"/>
      <c r="X8" s="107"/>
      <c r="Y8" s="107"/>
      <c r="Z8" s="107"/>
      <c r="AA8" s="107"/>
      <c r="AB8" s="107"/>
      <c r="AC8" s="107"/>
      <c r="AD8" s="107"/>
      <c r="AE8" s="107"/>
      <c r="AF8" s="107"/>
      <c r="AG8" s="107"/>
      <c r="AH8" s="107"/>
      <c r="AI8" s="107"/>
      <c r="AJ8" s="107"/>
      <c r="AN8" s="70"/>
      <c r="AR8" s="39" t="str">
        <f>CONCATENATE(H8,"/",L8,"/",O8)</f>
        <v>//</v>
      </c>
    </row>
    <row r="9" spans="1:256" x14ac:dyDescent="0.35">
      <c r="A9" s="11"/>
      <c r="B9" s="1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256" ht="14.25" customHeight="1" x14ac:dyDescent="0.35">
      <c r="A10" s="11"/>
      <c r="B10" s="15"/>
      <c r="C10" s="17" t="s">
        <v>44</v>
      </c>
      <c r="D10" s="17"/>
      <c r="E10" s="17"/>
      <c r="F10" s="17"/>
      <c r="G10" s="17"/>
      <c r="H10" s="17"/>
      <c r="I10" s="17"/>
      <c r="J10" s="17"/>
      <c r="K10" s="17"/>
      <c r="L10" s="17"/>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256" ht="6" customHeight="1" thickBot="1" x14ac:dyDescent="0.4">
      <c r="A11" s="11"/>
      <c r="B11" s="15"/>
      <c r="C11" s="14" t="s">
        <v>43</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256" ht="17.25" customHeight="1" thickBot="1" x14ac:dyDescent="0.4">
      <c r="A12" s="11"/>
      <c r="B12" s="15"/>
      <c r="C12" s="18" t="s">
        <v>42</v>
      </c>
      <c r="D12" s="19"/>
      <c r="E12" s="19"/>
      <c r="F12" s="20"/>
      <c r="G12" s="21"/>
      <c r="H12" s="21"/>
      <c r="I12" s="22"/>
      <c r="J12" s="21"/>
      <c r="K12" s="21"/>
      <c r="L12" s="22"/>
      <c r="M12" s="21"/>
      <c r="N12" s="21"/>
      <c r="O12" s="22"/>
      <c r="P12" s="21"/>
      <c r="Q12" s="21"/>
      <c r="R12" s="22"/>
      <c r="S12" s="21"/>
      <c r="T12" s="21"/>
      <c r="U12" s="22"/>
      <c r="V12" s="21"/>
      <c r="W12" s="21"/>
      <c r="X12" s="22"/>
      <c r="Y12" s="21"/>
      <c r="Z12" s="21"/>
      <c r="AA12" s="22"/>
      <c r="AB12" s="21"/>
      <c r="AC12" s="21"/>
      <c r="AD12" s="22"/>
      <c r="AE12" s="21"/>
      <c r="AF12" s="21"/>
      <c r="AG12" s="22"/>
      <c r="AH12" s="23"/>
      <c r="AI12" s="11"/>
    </row>
    <row r="13" spans="1:256" ht="18" customHeight="1" x14ac:dyDescent="0.35">
      <c r="A13" s="11"/>
      <c r="B13" s="11"/>
      <c r="C13" s="76" t="s">
        <v>36</v>
      </c>
      <c r="D13" s="77"/>
      <c r="E13" s="77"/>
      <c r="F13" s="78"/>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3"/>
      <c r="AI13" s="11"/>
    </row>
    <row r="14" spans="1:256" ht="18" customHeight="1" x14ac:dyDescent="0.35">
      <c r="A14" s="11"/>
      <c r="B14" s="11"/>
      <c r="C14" s="76" t="s">
        <v>35</v>
      </c>
      <c r="D14" s="77"/>
      <c r="E14" s="77"/>
      <c r="F14" s="78"/>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8"/>
      <c r="AI14" s="11"/>
    </row>
    <row r="15" spans="1:256" ht="9" customHeight="1" x14ac:dyDescent="0.35">
      <c r="A15" s="11"/>
      <c r="B15" s="11"/>
      <c r="C15" s="79" t="s">
        <v>34</v>
      </c>
      <c r="D15" s="80"/>
      <c r="E15" s="80"/>
      <c r="F15" s="81"/>
      <c r="G15" s="40" t="s">
        <v>33</v>
      </c>
      <c r="H15" s="40"/>
      <c r="I15" s="40"/>
      <c r="J15" s="40"/>
      <c r="K15" s="40"/>
      <c r="L15" s="40"/>
      <c r="M15" s="40"/>
      <c r="N15" s="40"/>
      <c r="O15" s="40"/>
      <c r="P15" s="40"/>
      <c r="Q15" s="41" t="s">
        <v>32</v>
      </c>
      <c r="R15" s="40"/>
      <c r="S15" s="40"/>
      <c r="T15" s="40"/>
      <c r="U15" s="40"/>
      <c r="V15" s="40"/>
      <c r="W15" s="40"/>
      <c r="X15" s="40"/>
      <c r="Y15" s="40"/>
      <c r="Z15" s="40"/>
      <c r="AA15" s="40"/>
      <c r="AB15" s="40"/>
      <c r="AC15" s="41" t="s">
        <v>41</v>
      </c>
      <c r="AD15" s="40"/>
      <c r="AE15" s="40"/>
      <c r="AF15" s="40"/>
      <c r="AG15" s="40"/>
      <c r="AH15" s="42"/>
      <c r="AI15" s="11"/>
    </row>
    <row r="16" spans="1:256" ht="18" customHeight="1" x14ac:dyDescent="0.35">
      <c r="A16" s="11"/>
      <c r="B16" s="11"/>
      <c r="C16" s="82"/>
      <c r="D16" s="83"/>
      <c r="E16" s="83"/>
      <c r="F16" s="84"/>
      <c r="G16" s="96"/>
      <c r="H16" s="97"/>
      <c r="I16" s="97"/>
      <c r="J16" s="97"/>
      <c r="K16" s="97"/>
      <c r="L16" s="97"/>
      <c r="M16" s="97"/>
      <c r="N16" s="97"/>
      <c r="O16" s="97"/>
      <c r="P16" s="97"/>
      <c r="Q16" s="96"/>
      <c r="R16" s="97"/>
      <c r="S16" s="97"/>
      <c r="T16" s="97"/>
      <c r="U16" s="97"/>
      <c r="V16" s="97"/>
      <c r="W16" s="97"/>
      <c r="X16" s="97"/>
      <c r="Y16" s="97"/>
      <c r="Z16" s="97"/>
      <c r="AA16" s="97"/>
      <c r="AB16" s="97"/>
      <c r="AC16" s="96"/>
      <c r="AD16" s="97"/>
      <c r="AE16" s="97"/>
      <c r="AF16" s="97"/>
      <c r="AG16" s="97"/>
      <c r="AH16" s="98"/>
      <c r="AI16" s="11"/>
      <c r="AR16" s="39" t="str">
        <f>CONCATENATE(G16," ",Q16)</f>
        <v xml:space="preserve"> </v>
      </c>
    </row>
    <row r="17" spans="1:44" ht="18" customHeight="1" thickBot="1" x14ac:dyDescent="0.4">
      <c r="A17" s="11"/>
      <c r="B17" s="11"/>
      <c r="C17" s="73" t="s">
        <v>39</v>
      </c>
      <c r="D17" s="74"/>
      <c r="E17" s="74"/>
      <c r="F17" s="75"/>
      <c r="G17" s="87"/>
      <c r="H17" s="88"/>
      <c r="I17" s="88"/>
      <c r="J17" s="88"/>
      <c r="K17" s="88"/>
      <c r="L17" s="88"/>
      <c r="M17" s="88"/>
      <c r="N17" s="88"/>
      <c r="O17" s="88"/>
      <c r="P17" s="88"/>
      <c r="Q17" s="88"/>
      <c r="R17" s="88"/>
      <c r="S17" s="43" t="s">
        <v>38</v>
      </c>
      <c r="T17" s="85"/>
      <c r="U17" s="85"/>
      <c r="V17" s="85"/>
      <c r="W17" s="85"/>
      <c r="X17" s="85"/>
      <c r="Y17" s="85"/>
      <c r="Z17" s="85"/>
      <c r="AA17" s="85"/>
      <c r="AB17" s="85"/>
      <c r="AC17" s="85"/>
      <c r="AD17" s="85"/>
      <c r="AE17" s="85"/>
      <c r="AF17" s="85"/>
      <c r="AG17" s="85"/>
      <c r="AH17" s="86"/>
      <c r="AI17" s="11"/>
      <c r="AR17" s="39" t="str">
        <f>CONCATENATE(G17,S17,T17)</f>
        <v>@</v>
      </c>
    </row>
    <row r="18" spans="1:44" ht="9" customHeight="1" thickBot="1" x14ac:dyDescent="0.4">
      <c r="A18" s="11"/>
      <c r="B18" s="11"/>
      <c r="C18" s="69"/>
      <c r="D18" s="69"/>
      <c r="E18" s="24"/>
      <c r="F18" s="68"/>
      <c r="G18" s="68"/>
      <c r="H18" s="68"/>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44" ht="21" customHeight="1" thickBot="1" x14ac:dyDescent="0.4">
      <c r="A19" s="11"/>
      <c r="B19" s="11"/>
      <c r="C19" s="37" t="s">
        <v>37</v>
      </c>
      <c r="D19" s="21"/>
      <c r="E19" s="21"/>
      <c r="F19" s="22"/>
      <c r="G19" s="21"/>
      <c r="H19" s="21"/>
      <c r="I19" s="22"/>
      <c r="J19" s="21"/>
      <c r="K19" s="21"/>
      <c r="L19" s="22"/>
      <c r="M19" s="21"/>
      <c r="N19" s="21"/>
      <c r="O19" s="22"/>
      <c r="P19" s="21"/>
      <c r="Q19" s="21"/>
      <c r="R19" s="22"/>
      <c r="S19" s="21"/>
      <c r="T19" s="21"/>
      <c r="U19" s="22"/>
      <c r="V19" s="21"/>
      <c r="W19" s="21"/>
      <c r="X19" s="22"/>
      <c r="Y19" s="21"/>
      <c r="Z19" s="21"/>
      <c r="AA19" s="22"/>
      <c r="AB19" s="21"/>
      <c r="AC19" s="21"/>
      <c r="AD19" s="22"/>
      <c r="AE19" s="21"/>
      <c r="AF19" s="21"/>
      <c r="AG19" s="22"/>
      <c r="AH19" s="23"/>
      <c r="AI19" s="60"/>
    </row>
    <row r="20" spans="1:44" ht="18" customHeight="1" x14ac:dyDescent="0.35">
      <c r="A20" s="11"/>
      <c r="B20" s="11"/>
      <c r="C20" s="76" t="s">
        <v>36</v>
      </c>
      <c r="D20" s="77"/>
      <c r="E20" s="77"/>
      <c r="F20" s="78"/>
      <c r="G20" s="91"/>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1"/>
    </row>
    <row r="21" spans="1:44" ht="18" customHeight="1" x14ac:dyDescent="0.35">
      <c r="A21" s="11"/>
      <c r="B21" s="11"/>
      <c r="C21" s="76" t="s">
        <v>35</v>
      </c>
      <c r="D21" s="77"/>
      <c r="E21" s="77"/>
      <c r="F21" s="78"/>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1"/>
    </row>
    <row r="22" spans="1:44" ht="9" customHeight="1" x14ac:dyDescent="0.35">
      <c r="A22" s="11"/>
      <c r="B22" s="11"/>
      <c r="C22" s="79" t="s">
        <v>34</v>
      </c>
      <c r="D22" s="80"/>
      <c r="E22" s="80"/>
      <c r="F22" s="81"/>
      <c r="G22" s="40" t="s">
        <v>33</v>
      </c>
      <c r="H22" s="40"/>
      <c r="I22" s="40"/>
      <c r="J22" s="40"/>
      <c r="K22" s="40"/>
      <c r="L22" s="40"/>
      <c r="M22" s="40"/>
      <c r="N22" s="40"/>
      <c r="O22" s="40"/>
      <c r="P22" s="40"/>
      <c r="Q22" s="41" t="s">
        <v>32</v>
      </c>
      <c r="R22" s="40"/>
      <c r="S22" s="40"/>
      <c r="T22" s="40"/>
      <c r="U22" s="40"/>
      <c r="V22" s="40"/>
      <c r="W22" s="40"/>
      <c r="X22" s="40"/>
      <c r="Y22" s="40"/>
      <c r="Z22" s="40"/>
      <c r="AA22" s="40"/>
      <c r="AB22" s="40"/>
      <c r="AC22" s="41" t="s">
        <v>31</v>
      </c>
      <c r="AD22" s="40"/>
      <c r="AE22" s="40"/>
      <c r="AF22" s="40"/>
      <c r="AG22" s="40"/>
      <c r="AH22" s="42"/>
      <c r="AI22" s="11"/>
    </row>
    <row r="23" spans="1:44" ht="18" customHeight="1" x14ac:dyDescent="0.35">
      <c r="A23" s="11"/>
      <c r="B23" s="11"/>
      <c r="C23" s="82"/>
      <c r="D23" s="83"/>
      <c r="E23" s="83"/>
      <c r="F23" s="84"/>
      <c r="G23" s="96"/>
      <c r="H23" s="97"/>
      <c r="I23" s="97"/>
      <c r="J23" s="97"/>
      <c r="K23" s="97"/>
      <c r="L23" s="97"/>
      <c r="M23" s="97"/>
      <c r="N23" s="97"/>
      <c r="O23" s="97"/>
      <c r="P23" s="97"/>
      <c r="Q23" s="96"/>
      <c r="R23" s="97"/>
      <c r="S23" s="97"/>
      <c r="T23" s="97"/>
      <c r="U23" s="97"/>
      <c r="V23" s="97"/>
      <c r="W23" s="97"/>
      <c r="X23" s="97"/>
      <c r="Y23" s="97"/>
      <c r="Z23" s="97"/>
      <c r="AA23" s="97"/>
      <c r="AB23" s="97"/>
      <c r="AC23" s="96"/>
      <c r="AD23" s="97"/>
      <c r="AE23" s="97"/>
      <c r="AF23" s="97"/>
      <c r="AG23" s="97"/>
      <c r="AH23" s="98"/>
      <c r="AI23" s="11"/>
      <c r="AR23" s="39" t="str">
        <f>CONCATENATE(G23," ",Q23)</f>
        <v xml:space="preserve"> </v>
      </c>
    </row>
    <row r="24" spans="1:44" ht="18" customHeight="1" thickBot="1" x14ac:dyDescent="0.4">
      <c r="A24" s="11"/>
      <c r="B24" s="11"/>
      <c r="C24" s="73" t="s">
        <v>30</v>
      </c>
      <c r="D24" s="74"/>
      <c r="E24" s="74"/>
      <c r="F24" s="75"/>
      <c r="G24" s="87"/>
      <c r="H24" s="88"/>
      <c r="I24" s="88"/>
      <c r="J24" s="88"/>
      <c r="K24" s="88"/>
      <c r="L24" s="88"/>
      <c r="M24" s="88"/>
      <c r="N24" s="88"/>
      <c r="O24" s="88"/>
      <c r="P24" s="88"/>
      <c r="Q24" s="88"/>
      <c r="R24" s="88"/>
      <c r="S24" s="43" t="s">
        <v>23</v>
      </c>
      <c r="T24" s="85"/>
      <c r="U24" s="85"/>
      <c r="V24" s="85"/>
      <c r="W24" s="85"/>
      <c r="X24" s="85"/>
      <c r="Y24" s="85"/>
      <c r="Z24" s="85"/>
      <c r="AA24" s="85"/>
      <c r="AB24" s="85"/>
      <c r="AC24" s="85"/>
      <c r="AD24" s="85"/>
      <c r="AE24" s="85"/>
      <c r="AF24" s="85"/>
      <c r="AG24" s="85"/>
      <c r="AH24" s="86"/>
      <c r="AI24" s="11"/>
      <c r="AR24" s="39" t="str">
        <f>CONCATENATE(G24,S24,T24)</f>
        <v>@</v>
      </c>
    </row>
    <row r="25" spans="1:44" ht="9" customHeight="1" x14ac:dyDescent="0.35">
      <c r="A25" s="11"/>
      <c r="B25" s="11"/>
      <c r="C25" s="69"/>
      <c r="D25" s="69"/>
      <c r="E25" s="24"/>
      <c r="F25" s="68"/>
      <c r="G25" s="68"/>
      <c r="H25" s="68"/>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pans="1:44" ht="30" customHeight="1" x14ac:dyDescent="0.35">
      <c r="A26" s="38"/>
      <c r="B26" s="38"/>
      <c r="C26" s="132" t="s">
        <v>29</v>
      </c>
      <c r="D26" s="132"/>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row>
    <row r="27" spans="1:44" ht="30" customHeight="1" thickBot="1" x14ac:dyDescent="0.4">
      <c r="A27" s="11"/>
      <c r="B27" s="11"/>
      <c r="C27" s="135" t="s">
        <v>55</v>
      </c>
      <c r="D27" s="135"/>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row>
    <row r="28" spans="1:44" ht="18" customHeight="1" thickBot="1" x14ac:dyDescent="0.4">
      <c r="A28" s="11"/>
      <c r="B28" s="11"/>
      <c r="C28" s="37" t="s">
        <v>28</v>
      </c>
      <c r="D28" s="21"/>
      <c r="E28" s="21"/>
      <c r="F28" s="22"/>
      <c r="G28" s="21"/>
      <c r="H28" s="21"/>
      <c r="I28" s="22"/>
      <c r="J28" s="21"/>
      <c r="K28" s="21"/>
      <c r="L28" s="22"/>
      <c r="M28" s="21"/>
      <c r="N28" s="21"/>
      <c r="O28" s="22"/>
      <c r="P28" s="21"/>
      <c r="Q28" s="21"/>
      <c r="R28" s="22"/>
      <c r="S28" s="21"/>
      <c r="T28" s="21"/>
      <c r="U28" s="22"/>
      <c r="V28" s="21"/>
      <c r="W28" s="21"/>
      <c r="X28" s="22"/>
      <c r="Y28" s="21"/>
      <c r="Z28" s="21"/>
      <c r="AA28" s="22"/>
      <c r="AB28" s="21"/>
      <c r="AC28" s="21"/>
      <c r="AD28" s="22"/>
      <c r="AE28" s="21"/>
      <c r="AF28" s="21"/>
      <c r="AG28" s="22"/>
      <c r="AH28" s="23"/>
      <c r="AI28" s="60"/>
    </row>
    <row r="29" spans="1:44" ht="22.5" customHeight="1" x14ac:dyDescent="0.35">
      <c r="A29" s="11"/>
      <c r="B29" s="11"/>
      <c r="C29" s="143"/>
      <c r="D29" s="130"/>
      <c r="E29" s="130"/>
      <c r="F29" s="130"/>
      <c r="G29" s="144" t="s">
        <v>58</v>
      </c>
      <c r="H29" s="145"/>
      <c r="I29" s="145"/>
      <c r="J29" s="145"/>
      <c r="K29" s="145"/>
      <c r="L29" s="145"/>
      <c r="M29" s="145"/>
      <c r="N29" s="145"/>
      <c r="O29" s="145"/>
      <c r="P29" s="145"/>
      <c r="Q29" s="145"/>
      <c r="R29" s="145"/>
      <c r="S29" s="145"/>
      <c r="T29" s="146"/>
      <c r="U29" s="144" t="s">
        <v>59</v>
      </c>
      <c r="V29" s="145"/>
      <c r="W29" s="145"/>
      <c r="X29" s="145"/>
      <c r="Y29" s="145"/>
      <c r="Z29" s="145"/>
      <c r="AA29" s="145"/>
      <c r="AB29" s="145"/>
      <c r="AC29" s="145"/>
      <c r="AD29" s="145"/>
      <c r="AE29" s="145"/>
      <c r="AF29" s="145"/>
      <c r="AG29" s="145"/>
      <c r="AH29" s="147"/>
      <c r="AI29" s="11"/>
    </row>
    <row r="30" spans="1:44" ht="30" customHeight="1" x14ac:dyDescent="0.35">
      <c r="A30" s="11"/>
      <c r="B30" s="11"/>
      <c r="C30" s="176" t="s">
        <v>27</v>
      </c>
      <c r="D30" s="126" t="s">
        <v>26</v>
      </c>
      <c r="E30" s="127"/>
      <c r="F30" s="128"/>
      <c r="G30" s="124" t="s">
        <v>60</v>
      </c>
      <c r="H30" s="124"/>
      <c r="I30" s="124"/>
      <c r="J30" s="124"/>
      <c r="K30" s="124"/>
      <c r="L30" s="124"/>
      <c r="M30" s="134"/>
      <c r="N30" s="124" t="s">
        <v>61</v>
      </c>
      <c r="O30" s="124"/>
      <c r="P30" s="124"/>
      <c r="Q30" s="124"/>
      <c r="R30" s="124"/>
      <c r="S30" s="124"/>
      <c r="T30" s="134"/>
      <c r="U30" s="124" t="s">
        <v>62</v>
      </c>
      <c r="V30" s="124"/>
      <c r="W30" s="124"/>
      <c r="X30" s="124"/>
      <c r="Y30" s="124"/>
      <c r="Z30" s="124"/>
      <c r="AA30" s="134"/>
      <c r="AB30" s="124" t="s">
        <v>63</v>
      </c>
      <c r="AC30" s="124"/>
      <c r="AD30" s="124"/>
      <c r="AE30" s="124"/>
      <c r="AF30" s="124"/>
      <c r="AG30" s="124"/>
      <c r="AH30" s="125"/>
      <c r="AI30" s="71"/>
    </row>
    <row r="31" spans="1:44" ht="22.5" customHeight="1" x14ac:dyDescent="0.35">
      <c r="A31" s="11"/>
      <c r="B31" s="11"/>
      <c r="C31" s="177"/>
      <c r="D31" s="129"/>
      <c r="E31" s="130"/>
      <c r="F31" s="131"/>
      <c r="G31" s="151"/>
      <c r="H31" s="152"/>
      <c r="I31" s="152"/>
      <c r="J31" s="152"/>
      <c r="K31" s="152"/>
      <c r="L31" s="152"/>
      <c r="M31" s="153"/>
      <c r="N31" s="158" t="s">
        <v>64</v>
      </c>
      <c r="O31" s="159"/>
      <c r="P31" s="159"/>
      <c r="Q31" s="159"/>
      <c r="R31" s="159"/>
      <c r="S31" s="159"/>
      <c r="T31" s="160"/>
      <c r="U31" s="154"/>
      <c r="V31" s="155"/>
      <c r="W31" s="155"/>
      <c r="X31" s="155"/>
      <c r="Y31" s="155"/>
      <c r="Z31" s="155"/>
      <c r="AA31" s="156"/>
      <c r="AB31" s="154"/>
      <c r="AC31" s="155"/>
      <c r="AD31" s="155"/>
      <c r="AE31" s="155"/>
      <c r="AF31" s="155"/>
      <c r="AG31" s="155"/>
      <c r="AH31" s="178"/>
      <c r="AI31" s="11"/>
    </row>
    <row r="32" spans="1:44" ht="41.1" customHeight="1" x14ac:dyDescent="0.35">
      <c r="A32" s="11"/>
      <c r="B32" s="11"/>
      <c r="C32" s="161" t="s">
        <v>53</v>
      </c>
      <c r="D32" s="162"/>
      <c r="E32" s="162"/>
      <c r="F32" s="162"/>
      <c r="G32" s="163"/>
      <c r="H32" s="163"/>
      <c r="I32" s="163"/>
      <c r="J32" s="163"/>
      <c r="K32" s="163"/>
      <c r="L32" s="163"/>
      <c r="M32" s="164"/>
      <c r="N32" s="25"/>
      <c r="O32" s="25"/>
      <c r="P32" s="25"/>
      <c r="Q32" s="25"/>
      <c r="R32" s="25"/>
      <c r="S32" s="25"/>
      <c r="T32" s="25"/>
      <c r="U32" s="25"/>
      <c r="V32" s="25"/>
      <c r="W32" s="25"/>
      <c r="X32" s="25"/>
      <c r="Y32" s="25"/>
      <c r="Z32" s="44"/>
      <c r="AA32" s="44"/>
      <c r="AB32" s="44"/>
      <c r="AC32" s="44"/>
      <c r="AD32" s="102"/>
      <c r="AE32" s="103"/>
      <c r="AF32" s="103"/>
      <c r="AG32" s="103"/>
      <c r="AH32" s="104"/>
      <c r="AI32" s="11"/>
      <c r="AR32" s="39" t="str">
        <f>CONCATENATE(N32,O32,P32,Q32,R32,S32,T32,U32,V32,W32,X32,Y32,Z32,AA32,AB32,AC32)</f>
        <v/>
      </c>
    </row>
    <row r="33" spans="1:44" ht="41.1" customHeight="1" thickBot="1" x14ac:dyDescent="0.4">
      <c r="A33" s="11"/>
      <c r="B33" s="11"/>
      <c r="C33" s="99" t="s">
        <v>54</v>
      </c>
      <c r="D33" s="100"/>
      <c r="E33" s="100"/>
      <c r="F33" s="100"/>
      <c r="G33" s="100"/>
      <c r="H33" s="100"/>
      <c r="I33" s="100"/>
      <c r="J33" s="100"/>
      <c r="K33" s="100"/>
      <c r="L33" s="100"/>
      <c r="M33" s="101"/>
      <c r="N33" s="26"/>
      <c r="O33" s="26"/>
      <c r="P33" s="26"/>
      <c r="Q33" s="26"/>
      <c r="R33" s="26"/>
      <c r="S33" s="26"/>
      <c r="T33" s="26"/>
      <c r="U33" s="26"/>
      <c r="V33" s="72"/>
      <c r="W33" s="72"/>
      <c r="X33" s="72"/>
      <c r="Y33" s="72"/>
      <c r="Z33" s="45"/>
      <c r="AA33" s="45"/>
      <c r="AB33" s="45"/>
      <c r="AC33" s="45"/>
      <c r="AD33" s="148"/>
      <c r="AE33" s="149"/>
      <c r="AF33" s="149"/>
      <c r="AG33" s="149"/>
      <c r="AH33" s="150"/>
      <c r="AI33" s="11"/>
      <c r="AR33" s="39" t="str">
        <f>CONCATENATE(N33,O33,P33,Q33,R33,S33,T33,U33,V33,W33,X33,Y33,Z33,AA33,AB33,AC33)</f>
        <v/>
      </c>
    </row>
    <row r="34" spans="1:44" ht="3" customHeight="1" x14ac:dyDescent="0.35">
      <c r="A34" s="11"/>
      <c r="B34" s="11"/>
      <c r="C34" s="27"/>
      <c r="D34" s="68"/>
      <c r="E34" s="60"/>
      <c r="F34" s="68"/>
      <c r="G34" s="68"/>
      <c r="H34" s="68"/>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row>
    <row r="35" spans="1:44" ht="30.75" customHeight="1" x14ac:dyDescent="0.35">
      <c r="A35" s="11"/>
      <c r="B35" s="28"/>
      <c r="C35" s="157" t="s">
        <v>65</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29"/>
      <c r="AJ35" s="38"/>
    </row>
    <row r="36" spans="1:44" ht="7.5" customHeight="1" x14ac:dyDescent="0.35">
      <c r="A36" s="11"/>
      <c r="B36" s="11"/>
      <c r="C36" s="15"/>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44" ht="18.75" x14ac:dyDescent="0.35">
      <c r="A37" s="11"/>
      <c r="B37" s="15" t="s">
        <v>25</v>
      </c>
      <c r="C37" s="15"/>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44" ht="15" customHeight="1" x14ac:dyDescent="0.35">
      <c r="A38" s="11"/>
      <c r="B38" s="11"/>
      <c r="C38" s="171" t="s">
        <v>24</v>
      </c>
      <c r="D38" s="137" t="s">
        <v>1</v>
      </c>
      <c r="E38" s="77"/>
      <c r="F38" s="77"/>
      <c r="G38" s="78"/>
      <c r="H38" s="116"/>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2"/>
      <c r="AI38" s="51"/>
      <c r="AJ38" s="14"/>
    </row>
    <row r="39" spans="1:44" ht="15" customHeight="1" x14ac:dyDescent="0.35">
      <c r="A39" s="11"/>
      <c r="B39" s="11"/>
      <c r="C39" s="172"/>
      <c r="D39" s="138" t="s">
        <v>2</v>
      </c>
      <c r="E39" s="139"/>
      <c r="F39" s="139"/>
      <c r="G39" s="140"/>
      <c r="H39" s="116"/>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2"/>
      <c r="AI39" s="51"/>
      <c r="AJ39" s="14"/>
    </row>
    <row r="40" spans="1:44" ht="30" customHeight="1" x14ac:dyDescent="0.35">
      <c r="A40" s="11"/>
      <c r="B40" s="11"/>
      <c r="C40" s="173"/>
      <c r="D40" s="137" t="s">
        <v>3</v>
      </c>
      <c r="E40" s="77"/>
      <c r="F40" s="77"/>
      <c r="G40" s="78"/>
      <c r="H40" s="180"/>
      <c r="I40" s="181"/>
      <c r="J40" s="181"/>
      <c r="K40" s="181"/>
      <c r="L40" s="181"/>
      <c r="M40" s="181"/>
      <c r="N40" s="181"/>
      <c r="O40" s="181"/>
      <c r="P40" s="181"/>
      <c r="Q40" s="181"/>
      <c r="R40" s="59" t="s">
        <v>23</v>
      </c>
      <c r="S40" s="167"/>
      <c r="T40" s="168"/>
      <c r="U40" s="168"/>
      <c r="V40" s="168"/>
      <c r="W40" s="168"/>
      <c r="X40" s="168"/>
      <c r="Y40" s="168"/>
      <c r="Z40" s="168"/>
      <c r="AA40" s="168"/>
      <c r="AB40" s="168"/>
      <c r="AC40" s="168"/>
      <c r="AD40" s="168"/>
      <c r="AE40" s="168"/>
      <c r="AF40" s="168"/>
      <c r="AG40" s="168"/>
      <c r="AH40" s="169"/>
      <c r="AI40" s="60"/>
      <c r="AJ40" s="14"/>
      <c r="AR40" s="39" t="str">
        <f>CONCATENATE(H40,R40,S40)</f>
        <v>@</v>
      </c>
    </row>
    <row r="41" spans="1:44" ht="18.75" x14ac:dyDescent="0.35">
      <c r="A41" s="11"/>
      <c r="B41" s="11"/>
      <c r="C41" s="15"/>
      <c r="D41" s="15"/>
      <c r="E41" s="16"/>
      <c r="F41" s="16"/>
      <c r="G41" s="16"/>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68"/>
      <c r="AJ41" s="14"/>
    </row>
    <row r="42" spans="1:44" ht="30" customHeight="1" x14ac:dyDescent="0.35">
      <c r="A42" s="11"/>
      <c r="B42" s="11"/>
      <c r="C42" s="182" t="s">
        <v>7</v>
      </c>
      <c r="D42" s="137" t="s">
        <v>0</v>
      </c>
      <c r="E42" s="77"/>
      <c r="F42" s="77"/>
      <c r="G42" s="78"/>
      <c r="H42" s="170"/>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2"/>
      <c r="AI42" s="51"/>
      <c r="AJ42" s="14"/>
    </row>
    <row r="43" spans="1:44" x14ac:dyDescent="0.35">
      <c r="A43" s="11"/>
      <c r="B43" s="11"/>
      <c r="C43" s="183"/>
      <c r="D43" s="137" t="s">
        <v>3</v>
      </c>
      <c r="E43" s="77"/>
      <c r="F43" s="77"/>
      <c r="G43" s="78"/>
      <c r="H43" s="180"/>
      <c r="I43" s="181"/>
      <c r="J43" s="181"/>
      <c r="K43" s="181"/>
      <c r="L43" s="181"/>
      <c r="M43" s="181"/>
      <c r="N43" s="181"/>
      <c r="O43" s="181"/>
      <c r="P43" s="181"/>
      <c r="Q43" s="181"/>
      <c r="R43" s="59" t="s">
        <v>23</v>
      </c>
      <c r="S43" s="167"/>
      <c r="T43" s="168"/>
      <c r="U43" s="168"/>
      <c r="V43" s="168"/>
      <c r="W43" s="168"/>
      <c r="X43" s="168"/>
      <c r="Y43" s="168"/>
      <c r="Z43" s="168"/>
      <c r="AA43" s="168"/>
      <c r="AB43" s="168"/>
      <c r="AC43" s="168"/>
      <c r="AD43" s="168"/>
      <c r="AE43" s="168"/>
      <c r="AF43" s="168"/>
      <c r="AG43" s="168"/>
      <c r="AH43" s="169"/>
      <c r="AI43" s="60"/>
      <c r="AJ43" s="14"/>
      <c r="AR43" s="39" t="str">
        <f>CONCATENATE(H43,R43,S43)</f>
        <v>@</v>
      </c>
    </row>
    <row r="44" spans="1:44" ht="15" customHeight="1" x14ac:dyDescent="0.35">
      <c r="A44" s="11"/>
      <c r="B44" s="11"/>
      <c r="C44" s="30"/>
      <c r="D44" s="68"/>
      <c r="E44" s="60"/>
      <c r="F44" s="68"/>
      <c r="G44" s="68"/>
      <c r="H44" s="68"/>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14"/>
    </row>
    <row r="45" spans="1:44" ht="16.5" customHeight="1" x14ac:dyDescent="0.35">
      <c r="A45" s="11"/>
      <c r="B45" s="11"/>
      <c r="C45" s="31" t="s">
        <v>6</v>
      </c>
      <c r="D45" s="68"/>
      <c r="E45" s="60"/>
      <c r="F45" s="68"/>
      <c r="G45" s="68"/>
      <c r="H45" s="68"/>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4"/>
    </row>
    <row r="46" spans="1:44" ht="18" customHeight="1" x14ac:dyDescent="0.35">
      <c r="A46" s="11"/>
      <c r="B46" s="11"/>
      <c r="C46" s="174" t="s">
        <v>4</v>
      </c>
      <c r="D46" s="174"/>
      <c r="E46" s="174"/>
      <c r="F46" s="166"/>
      <c r="G46" s="166"/>
      <c r="H46" s="166"/>
      <c r="I46" s="166"/>
      <c r="J46" s="166"/>
      <c r="K46" s="166"/>
      <c r="L46" s="166"/>
      <c r="M46" s="166"/>
      <c r="N46" s="166"/>
      <c r="O46" s="166"/>
      <c r="P46" s="166"/>
      <c r="Q46" s="166"/>
      <c r="R46" s="166"/>
      <c r="S46" s="166"/>
      <c r="T46" s="166"/>
      <c r="U46" s="166"/>
      <c r="V46" s="166"/>
      <c r="W46" s="166"/>
      <c r="X46" s="32"/>
      <c r="Y46" s="60"/>
      <c r="Z46" s="60"/>
      <c r="AA46" s="60"/>
      <c r="AB46" s="60"/>
      <c r="AC46" s="60"/>
      <c r="AD46" s="60"/>
      <c r="AE46" s="60"/>
      <c r="AF46" s="60"/>
      <c r="AG46" s="60"/>
      <c r="AH46" s="60"/>
      <c r="AI46" s="60"/>
      <c r="AJ46" s="14"/>
    </row>
    <row r="47" spans="1:44" x14ac:dyDescent="0.35">
      <c r="A47" s="11"/>
      <c r="B47" s="11"/>
      <c r="C47" s="174" t="s">
        <v>5</v>
      </c>
      <c r="D47" s="175"/>
      <c r="E47" s="175"/>
      <c r="F47" s="166"/>
      <c r="G47" s="166"/>
      <c r="H47" s="166"/>
      <c r="I47" s="166"/>
      <c r="J47" s="166"/>
      <c r="K47" s="166"/>
      <c r="L47" s="166"/>
      <c r="M47" s="166"/>
      <c r="N47" s="166"/>
      <c r="O47" s="166"/>
      <c r="P47" s="166"/>
      <c r="Q47" s="166"/>
      <c r="R47" s="166"/>
      <c r="S47" s="166"/>
      <c r="T47" s="166"/>
      <c r="U47" s="166"/>
      <c r="V47" s="166"/>
      <c r="W47" s="166"/>
      <c r="X47" s="32"/>
      <c r="Y47" s="60"/>
      <c r="Z47" s="60"/>
      <c r="AA47" s="60"/>
      <c r="AB47" s="60"/>
      <c r="AC47" s="60"/>
      <c r="AD47" s="60"/>
      <c r="AE47" s="60"/>
      <c r="AF47" s="60"/>
      <c r="AG47" s="60"/>
      <c r="AH47" s="60"/>
      <c r="AI47" s="60"/>
      <c r="AJ47" s="14"/>
    </row>
    <row r="48" spans="1:4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ht="10.5" customHeight="1" x14ac:dyDescent="0.35">
      <c r="A49" s="11"/>
      <c r="B49" s="11"/>
      <c r="C49" s="33" t="s">
        <v>22</v>
      </c>
      <c r="D49" s="33"/>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ht="10.5" customHeight="1" x14ac:dyDescent="0.35">
      <c r="A50" s="11"/>
      <c r="B50" s="11"/>
      <c r="C50" s="165" t="s">
        <v>21</v>
      </c>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row>
    <row r="51" spans="1:35" ht="10.5" customHeight="1" x14ac:dyDescent="0.35">
      <c r="A51" s="11"/>
      <c r="B51" s="11"/>
      <c r="C51" s="165" t="s">
        <v>20</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row>
    <row r="52" spans="1:35" ht="10.5" customHeight="1" x14ac:dyDescent="0.35">
      <c r="A52" s="11"/>
      <c r="B52" s="11"/>
      <c r="C52" s="165" t="s">
        <v>19</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row>
    <row r="53" spans="1:35"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38"/>
      <c r="AD53" s="52"/>
      <c r="AE53" s="53"/>
      <c r="AF53" s="54"/>
      <c r="AG53" s="53"/>
      <c r="AH53" s="55"/>
      <c r="AI53" s="38"/>
    </row>
    <row r="54" spans="1:35"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35">
      <c r="A55" s="11"/>
      <c r="B55" s="11"/>
      <c r="C55" s="179" t="s">
        <v>18</v>
      </c>
      <c r="D55" s="179"/>
      <c r="E55" s="179"/>
      <c r="F55" s="179"/>
      <c r="G55" s="179"/>
      <c r="H55" s="179"/>
      <c r="I55" s="179"/>
      <c r="J55" s="179"/>
      <c r="K55" s="179"/>
      <c r="L55" s="179"/>
      <c r="M55" s="179"/>
      <c r="N55" s="179"/>
      <c r="O55" s="179"/>
      <c r="P55" s="179"/>
      <c r="Q55" s="58"/>
      <c r="R55" s="184" t="s">
        <v>10</v>
      </c>
      <c r="S55" s="179"/>
      <c r="T55" s="179"/>
      <c r="U55" s="179"/>
      <c r="V55" s="179"/>
      <c r="W55" s="179"/>
      <c r="X55" s="179"/>
      <c r="Y55" s="179"/>
      <c r="Z55" s="179"/>
      <c r="AA55" s="179"/>
      <c r="AB55" s="179"/>
      <c r="AC55" s="179"/>
      <c r="AD55" s="179"/>
      <c r="AE55" s="179"/>
      <c r="AF55" s="179"/>
      <c r="AG55" s="179"/>
      <c r="AH55" s="179"/>
      <c r="AI55" s="179"/>
    </row>
    <row r="56" spans="1:35" x14ac:dyDescent="0.35">
      <c r="A56" s="11"/>
      <c r="B56" s="11"/>
      <c r="C56" s="179" t="s">
        <v>9</v>
      </c>
      <c r="D56" s="179"/>
      <c r="E56" s="179"/>
      <c r="F56" s="179"/>
      <c r="G56" s="179"/>
      <c r="H56" s="179"/>
      <c r="I56" s="179"/>
      <c r="J56" s="179"/>
      <c r="K56" s="179"/>
      <c r="L56" s="179"/>
      <c r="M56" s="179"/>
      <c r="N56" s="179"/>
      <c r="O56" s="179"/>
      <c r="P56" s="179"/>
      <c r="Q56" s="106"/>
      <c r="R56" s="106"/>
      <c r="S56" s="106"/>
      <c r="T56" s="106"/>
      <c r="U56" s="106"/>
      <c r="V56" s="106"/>
      <c r="W56" s="106"/>
      <c r="X56" s="106"/>
      <c r="Y56" s="106"/>
      <c r="Z56" s="106"/>
      <c r="AA56" s="106"/>
      <c r="AB56" s="106"/>
      <c r="AC56" s="106"/>
      <c r="AD56" s="106"/>
      <c r="AE56" s="106"/>
      <c r="AF56" s="106"/>
      <c r="AG56" s="106"/>
      <c r="AH56" s="106"/>
      <c r="AI56" s="106"/>
    </row>
  </sheetData>
  <mergeCells count="81">
    <mergeCell ref="C56:AI56"/>
    <mergeCell ref="D40:G40"/>
    <mergeCell ref="H40:Q40"/>
    <mergeCell ref="C55:P55"/>
    <mergeCell ref="F47:W47"/>
    <mergeCell ref="C42:C43"/>
    <mergeCell ref="D43:G43"/>
    <mergeCell ref="S40:AH40"/>
    <mergeCell ref="C52:AI52"/>
    <mergeCell ref="C50:AI50"/>
    <mergeCell ref="H43:Q43"/>
    <mergeCell ref="R55:AE55"/>
    <mergeCell ref="AF55:AI55"/>
    <mergeCell ref="C51:AI51"/>
    <mergeCell ref="F46:W46"/>
    <mergeCell ref="S43:AH43"/>
    <mergeCell ref="H42:AH42"/>
    <mergeCell ref="D38:G38"/>
    <mergeCell ref="C38:C40"/>
    <mergeCell ref="C46:E46"/>
    <mergeCell ref="C47:E47"/>
    <mergeCell ref="D42:G42"/>
    <mergeCell ref="D39:G39"/>
    <mergeCell ref="G24:R24"/>
    <mergeCell ref="H38:AH38"/>
    <mergeCell ref="H39:AH39"/>
    <mergeCell ref="G30:M30"/>
    <mergeCell ref="C29:F29"/>
    <mergeCell ref="G29:T29"/>
    <mergeCell ref="U29:AH29"/>
    <mergeCell ref="AD33:AH33"/>
    <mergeCell ref="G31:M31"/>
    <mergeCell ref="U31:AA31"/>
    <mergeCell ref="C35:AH35"/>
    <mergeCell ref="N31:T31"/>
    <mergeCell ref="C32:M32"/>
    <mergeCell ref="C30:C31"/>
    <mergeCell ref="AB30:AH30"/>
    <mergeCell ref="D30:F31"/>
    <mergeCell ref="C26:AI26"/>
    <mergeCell ref="N30:T30"/>
    <mergeCell ref="G23:P23"/>
    <mergeCell ref="C27:AI27"/>
    <mergeCell ref="C24:F24"/>
    <mergeCell ref="U30:AA30"/>
    <mergeCell ref="AB31:AH31"/>
    <mergeCell ref="C33:M33"/>
    <mergeCell ref="AD32:AH32"/>
    <mergeCell ref="AG1:AI1"/>
    <mergeCell ref="S8:AJ8"/>
    <mergeCell ref="C8:G8"/>
    <mergeCell ref="H6:J6"/>
    <mergeCell ref="C14:F14"/>
    <mergeCell ref="O6:R6"/>
    <mergeCell ref="C13:F13"/>
    <mergeCell ref="B3:AI3"/>
    <mergeCell ref="L6:M6"/>
    <mergeCell ref="L8:M8"/>
    <mergeCell ref="G14:AH14"/>
    <mergeCell ref="C7:G7"/>
    <mergeCell ref="H8:J8"/>
    <mergeCell ref="H7:J7"/>
    <mergeCell ref="L7:M7"/>
    <mergeCell ref="O7:R7"/>
    <mergeCell ref="G13:AH13"/>
    <mergeCell ref="C15:F16"/>
    <mergeCell ref="O8:R8"/>
    <mergeCell ref="G16:P16"/>
    <mergeCell ref="Q16:AB16"/>
    <mergeCell ref="AC16:AH16"/>
    <mergeCell ref="C17:F17"/>
    <mergeCell ref="C21:F21"/>
    <mergeCell ref="C22:F23"/>
    <mergeCell ref="T24:AH24"/>
    <mergeCell ref="G17:R17"/>
    <mergeCell ref="T17:AH17"/>
    <mergeCell ref="G20:AH20"/>
    <mergeCell ref="Q23:AB23"/>
    <mergeCell ref="AC23:AH23"/>
    <mergeCell ref="G21:AH21"/>
    <mergeCell ref="C20:F20"/>
  </mergeCells>
  <phoneticPr fontId="1"/>
  <dataValidations count="1">
    <dataValidation type="list" allowBlank="1" showDropDown="1" showInputMessage="1" showErrorMessage="1" sqref="N32:AC33">
      <formula1>"a,b,c,d,e,f,g,h,i,j,k,l,m,n,o,p,q,r,s,t,u,v,w,x,y,z,A,B,C,D,E,F,G,H,I,J,K,L,M,N,O,P,Q,R,S,T,U,V,W,X,Y,Z,1,2,3,4,5,6,7,8,9,0,-,_,･"</formula1>
    </dataValidation>
  </dataValidations>
  <hyperlinks>
    <hyperlink ref="C56" r:id="rId1" display="TEL:+81-76-274-2144 / FAX:+81-76-274-5136"/>
    <hyperlink ref="R55" r:id="rId2"/>
  </hyperlinks>
  <pageMargins left="0" right="0" top="0.19685039370078741" bottom="0.19685039370078741" header="0.31496062992125984" footer="0.31496062992125984"/>
  <pageSetup paperSize="9" scale="6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7410" r:id="rId6" name="Check Box 2">
              <controlPr defaultSize="0" autoFill="0" autoLine="0" autoPict="0">
                <anchor moveWithCells="1">
                  <from>
                    <xdr:col>6</xdr:col>
                    <xdr:colOff>47625</xdr:colOff>
                    <xdr:row>29</xdr:row>
                    <xdr:rowOff>0</xdr:rowOff>
                  </from>
                  <to>
                    <xdr:col>7</xdr:col>
                    <xdr:colOff>0</xdr:colOff>
                    <xdr:row>29</xdr:row>
                    <xdr:rowOff>209550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9</xdr:col>
                    <xdr:colOff>28575</xdr:colOff>
                    <xdr:row>30</xdr:row>
                    <xdr:rowOff>38100</xdr:rowOff>
                  </from>
                  <to>
                    <xdr:col>9</xdr:col>
                    <xdr:colOff>247650</xdr:colOff>
                    <xdr:row>30</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23</xdr:col>
                    <xdr:colOff>57150</xdr:colOff>
                    <xdr:row>30</xdr:row>
                    <xdr:rowOff>38100</xdr:rowOff>
                  </from>
                  <to>
                    <xdr:col>23</xdr:col>
                    <xdr:colOff>276225</xdr:colOff>
                    <xdr:row>30</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30</xdr:col>
                    <xdr:colOff>38100</xdr:colOff>
                    <xdr:row>30</xdr:row>
                    <xdr:rowOff>38100</xdr:rowOff>
                  </from>
                  <to>
                    <xdr:col>30</xdr:col>
                    <xdr:colOff>257175</xdr:colOff>
                    <xdr:row>30</xdr:row>
                    <xdr:rowOff>219075</xdr:rowOff>
                  </to>
                </anchor>
              </controlPr>
            </control>
          </mc:Choice>
        </mc:AlternateContent>
        <mc:AlternateContent xmlns:mc="http://schemas.openxmlformats.org/markup-compatibility/2006">
          <mc:Choice Requires="x14">
            <control shapeId="17433" r:id="rId10" name="Check Box 25">
              <controlPr defaultSize="0" autoFill="0" autoLine="0" autoPict="0">
                <anchor moveWithCells="1">
                  <from>
                    <xdr:col>14</xdr:col>
                    <xdr:colOff>95250</xdr:colOff>
                    <xdr:row>30</xdr:row>
                    <xdr:rowOff>38100</xdr:rowOff>
                  </from>
                  <to>
                    <xdr:col>15</xdr:col>
                    <xdr:colOff>28575</xdr:colOff>
                    <xdr:row>30</xdr:row>
                    <xdr:rowOff>219075</xdr:rowOff>
                  </to>
                </anchor>
              </controlPr>
            </control>
          </mc:Choice>
        </mc:AlternateContent>
        <mc:AlternateContent xmlns:mc="http://schemas.openxmlformats.org/markup-compatibility/2006">
          <mc:Choice Requires="x14">
            <control shapeId="17434" r:id="rId11" name="Check Box 26">
              <controlPr defaultSize="0" autoFill="0" autoLine="0" autoPict="0">
                <anchor moveWithCells="1">
                  <from>
                    <xdr:col>18</xdr:col>
                    <xdr:colOff>247650</xdr:colOff>
                    <xdr:row>30</xdr:row>
                    <xdr:rowOff>38100</xdr:rowOff>
                  </from>
                  <to>
                    <xdr:col>19</xdr:col>
                    <xdr:colOff>180975</xdr:colOff>
                    <xdr:row>30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view="pageBreakPreview" topLeftCell="A34" zoomScale="80" zoomScaleNormal="80" zoomScaleSheetLayoutView="80" workbookViewId="0">
      <selection activeCell="AO58" sqref="AO58"/>
    </sheetView>
  </sheetViews>
  <sheetFormatPr defaultRowHeight="15" x14ac:dyDescent="0.35"/>
  <cols>
    <col min="1" max="1" width="4.7109375" style="2" customWidth="1"/>
    <col min="2" max="2" width="3.140625" style="2" customWidth="1"/>
    <col min="3" max="3" width="4.28515625" style="2" customWidth="1"/>
    <col min="4" max="4" width="25" style="2" customWidth="1"/>
    <col min="5" max="5" width="16.140625" style="2" customWidth="1"/>
    <col min="6" max="6" width="0.85546875" style="2" customWidth="1"/>
    <col min="7" max="7" width="2.7109375" style="2" customWidth="1"/>
    <col min="8" max="8" width="0.85546875" style="2" customWidth="1"/>
    <col min="9" max="9" width="4.7109375" style="2" customWidth="1"/>
    <col min="10" max="10" width="0.85546875" style="2" customWidth="1"/>
    <col min="11" max="11" width="2.7109375" style="2" customWidth="1"/>
    <col min="12" max="12" width="0.85546875" style="2" customWidth="1"/>
    <col min="13" max="16" width="4.7109375" style="2" customWidth="1"/>
    <col min="17" max="17" width="0.85546875" style="2" customWidth="1"/>
    <col min="18" max="18" width="2.7109375" style="2" customWidth="1"/>
    <col min="19" max="19" width="0.85546875" style="2" customWidth="1"/>
    <col min="20" max="23" width="4.7109375" style="2" customWidth="1"/>
    <col min="24" max="24" width="0.85546875" style="2" customWidth="1"/>
    <col min="25" max="25" width="2.7109375" style="2" customWidth="1"/>
    <col min="26" max="26" width="0.85546875" style="2" customWidth="1"/>
    <col min="27" max="30" width="4.7109375" style="2" customWidth="1"/>
    <col min="31" max="31" width="0.85546875" style="2" customWidth="1"/>
    <col min="32" max="32" width="2.7109375" style="2" customWidth="1"/>
    <col min="33" max="33" width="0.85546875" style="2" customWidth="1"/>
    <col min="34" max="35" width="4.7109375" style="2" customWidth="1"/>
    <col min="36" max="43" width="3.7109375" style="2" customWidth="1"/>
    <col min="44" max="16384" width="9.140625" style="2"/>
  </cols>
  <sheetData>
    <row r="1" spans="1:256" ht="19.5" x14ac:dyDescent="0.35">
      <c r="A1" s="8"/>
      <c r="B1" s="3" t="s">
        <v>17</v>
      </c>
      <c r="C1" s="4"/>
      <c r="D1" s="4"/>
      <c r="E1" s="8"/>
      <c r="F1" s="8"/>
      <c r="G1" s="8"/>
      <c r="H1" s="8"/>
      <c r="I1" s="8"/>
      <c r="J1" s="8"/>
      <c r="K1" s="8"/>
      <c r="L1" s="8"/>
      <c r="M1" s="8"/>
      <c r="N1" s="8"/>
      <c r="O1" s="8"/>
      <c r="P1" s="8"/>
      <c r="Q1" s="8"/>
      <c r="R1" s="8"/>
      <c r="S1" s="8"/>
      <c r="T1" s="8"/>
      <c r="U1" s="8"/>
      <c r="V1" s="8"/>
      <c r="W1" s="8"/>
      <c r="X1" s="8"/>
      <c r="Y1" s="8"/>
      <c r="Z1" s="8"/>
      <c r="AA1" s="8"/>
      <c r="AB1" s="8"/>
      <c r="AC1" s="8"/>
      <c r="AD1" s="8"/>
      <c r="AE1" s="8"/>
      <c r="AF1" s="8"/>
      <c r="AG1" s="8"/>
      <c r="AH1" s="227" t="s">
        <v>16</v>
      </c>
      <c r="AI1" s="227"/>
      <c r="AJ1" s="227"/>
    </row>
    <row r="2" spans="1:256" ht="9" customHeight="1" x14ac:dyDescent="0.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256" ht="38.25" x14ac:dyDescent="0.35">
      <c r="A3" s="8"/>
      <c r="B3" s="228" t="s">
        <v>15</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8"/>
    </row>
    <row r="4" spans="1:256" ht="39" customHeight="1" x14ac:dyDescent="0.35">
      <c r="A4" s="5"/>
      <c r="B4" s="5"/>
      <c r="C4" s="185" t="s">
        <v>14</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5"/>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9" customHeight="1" thickBot="1" x14ac:dyDescent="0.4">
      <c r="A5" s="5"/>
      <c r="B5" s="5"/>
      <c r="C5" s="64"/>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5"/>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9" customHeight="1" thickBot="1" x14ac:dyDescent="0.4">
      <c r="A6" s="5"/>
      <c r="B6" s="5"/>
      <c r="C6" s="5"/>
      <c r="D6" s="5"/>
      <c r="E6" s="5"/>
      <c r="F6" s="230" t="s">
        <v>13</v>
      </c>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2"/>
      <c r="AJ6" s="5"/>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3" customHeight="1" x14ac:dyDescent="0.35">
      <c r="A7" s="8"/>
      <c r="B7" s="8"/>
      <c r="C7" s="229">
        <v>1</v>
      </c>
      <c r="D7" s="223" t="s">
        <v>12</v>
      </c>
      <c r="E7" s="224"/>
      <c r="F7" s="233"/>
      <c r="G7" s="234"/>
      <c r="H7" s="235"/>
      <c r="I7" s="63"/>
      <c r="J7" s="236"/>
      <c r="K7" s="234"/>
      <c r="L7" s="235"/>
      <c r="M7" s="63"/>
      <c r="N7" s="63"/>
      <c r="O7" s="63"/>
      <c r="P7" s="63"/>
      <c r="Q7" s="236"/>
      <c r="R7" s="234"/>
      <c r="S7" s="235"/>
      <c r="T7" s="63"/>
      <c r="U7" s="63"/>
      <c r="V7" s="63"/>
      <c r="W7" s="63"/>
      <c r="X7" s="236"/>
      <c r="Y7" s="234"/>
      <c r="Z7" s="235"/>
      <c r="AA7" s="63"/>
      <c r="AB7" s="63"/>
      <c r="AC7" s="63"/>
      <c r="AD7" s="63"/>
      <c r="AE7" s="221"/>
      <c r="AF7" s="222"/>
      <c r="AG7" s="222"/>
      <c r="AH7" s="63"/>
      <c r="AI7" s="46"/>
      <c r="AJ7" s="8"/>
      <c r="AR7" s="2" t="str">
        <f>CONCATENATE(AS7,AS8)</f>
        <v/>
      </c>
      <c r="AS7" s="2" t="str">
        <f t="shared" ref="AS7:AS36" si="0">CONCATENATE(F7,I7,J7,M7,N7,O7,P7,Q7,T7,U7,V7,W7,X7,AA7,AB7,AC7,AD7,AE7,AH7,AI7)</f>
        <v/>
      </c>
    </row>
    <row r="8" spans="1:256" ht="33" customHeight="1" x14ac:dyDescent="0.35">
      <c r="A8" s="8"/>
      <c r="B8" s="8"/>
      <c r="C8" s="213"/>
      <c r="D8" s="225"/>
      <c r="E8" s="226"/>
      <c r="F8" s="207"/>
      <c r="G8" s="208"/>
      <c r="H8" s="209"/>
      <c r="I8" s="61"/>
      <c r="J8" s="210"/>
      <c r="K8" s="208"/>
      <c r="L8" s="209"/>
      <c r="M8" s="61"/>
      <c r="N8" s="61"/>
      <c r="O8" s="61"/>
      <c r="P8" s="61"/>
      <c r="Q8" s="210"/>
      <c r="R8" s="208"/>
      <c r="S8" s="209"/>
      <c r="T8" s="61"/>
      <c r="U8" s="61"/>
      <c r="V8" s="61"/>
      <c r="W8" s="61"/>
      <c r="X8" s="210"/>
      <c r="Y8" s="208"/>
      <c r="Z8" s="209"/>
      <c r="AA8" s="61"/>
      <c r="AB8" s="61"/>
      <c r="AC8" s="61"/>
      <c r="AD8" s="61"/>
      <c r="AE8" s="211"/>
      <c r="AF8" s="212"/>
      <c r="AG8" s="212"/>
      <c r="AH8" s="61"/>
      <c r="AI8" s="47"/>
      <c r="AJ8" s="8"/>
      <c r="AS8" s="2" t="str">
        <f t="shared" si="0"/>
        <v/>
      </c>
    </row>
    <row r="9" spans="1:256" ht="33" customHeight="1" x14ac:dyDescent="0.35">
      <c r="A9" s="8"/>
      <c r="B9" s="8"/>
      <c r="C9" s="220">
        <v>2</v>
      </c>
      <c r="D9" s="197" t="s">
        <v>8</v>
      </c>
      <c r="E9" s="198"/>
      <c r="F9" s="216"/>
      <c r="G9" s="217"/>
      <c r="H9" s="218"/>
      <c r="I9" s="62"/>
      <c r="J9" s="219"/>
      <c r="K9" s="217"/>
      <c r="L9" s="218"/>
      <c r="M9" s="62"/>
      <c r="N9" s="62"/>
      <c r="O9" s="62"/>
      <c r="P9" s="62"/>
      <c r="Q9" s="219"/>
      <c r="R9" s="217"/>
      <c r="S9" s="218"/>
      <c r="T9" s="62"/>
      <c r="U9" s="62"/>
      <c r="V9" s="62"/>
      <c r="W9" s="62"/>
      <c r="X9" s="219"/>
      <c r="Y9" s="217"/>
      <c r="Z9" s="218"/>
      <c r="AA9" s="62"/>
      <c r="AB9" s="62"/>
      <c r="AC9" s="62"/>
      <c r="AD9" s="62"/>
      <c r="AE9" s="205"/>
      <c r="AF9" s="206"/>
      <c r="AG9" s="206"/>
      <c r="AH9" s="62"/>
      <c r="AI9" s="48"/>
      <c r="AJ9" s="8"/>
      <c r="AR9" s="2" t="str">
        <f>CONCATENATE(AS9,AS10)</f>
        <v/>
      </c>
      <c r="AS9" s="2" t="str">
        <f t="shared" si="0"/>
        <v/>
      </c>
    </row>
    <row r="10" spans="1:256" ht="33" customHeight="1" x14ac:dyDescent="0.35">
      <c r="A10" s="8"/>
      <c r="B10" s="8"/>
      <c r="C10" s="213"/>
      <c r="D10" s="214"/>
      <c r="E10" s="215"/>
      <c r="F10" s="207"/>
      <c r="G10" s="208"/>
      <c r="H10" s="209"/>
      <c r="I10" s="61"/>
      <c r="J10" s="210"/>
      <c r="K10" s="208"/>
      <c r="L10" s="209"/>
      <c r="M10" s="61"/>
      <c r="N10" s="61"/>
      <c r="O10" s="61"/>
      <c r="P10" s="61"/>
      <c r="Q10" s="210"/>
      <c r="R10" s="208"/>
      <c r="S10" s="209"/>
      <c r="T10" s="61"/>
      <c r="U10" s="61"/>
      <c r="V10" s="61"/>
      <c r="W10" s="61"/>
      <c r="X10" s="210"/>
      <c r="Y10" s="208"/>
      <c r="Z10" s="209"/>
      <c r="AA10" s="61"/>
      <c r="AB10" s="61"/>
      <c r="AC10" s="61"/>
      <c r="AD10" s="61"/>
      <c r="AE10" s="211"/>
      <c r="AF10" s="212"/>
      <c r="AG10" s="212"/>
      <c r="AH10" s="61"/>
      <c r="AI10" s="47"/>
      <c r="AJ10" s="8"/>
      <c r="AS10" s="2" t="str">
        <f t="shared" si="0"/>
        <v/>
      </c>
    </row>
    <row r="11" spans="1:256" ht="33" customHeight="1" x14ac:dyDescent="0.35">
      <c r="A11" s="8"/>
      <c r="B11" s="8"/>
      <c r="C11" s="220">
        <v>3</v>
      </c>
      <c r="D11" s="197" t="s">
        <v>8</v>
      </c>
      <c r="E11" s="198"/>
      <c r="F11" s="216"/>
      <c r="G11" s="217"/>
      <c r="H11" s="218"/>
      <c r="I11" s="62"/>
      <c r="J11" s="219"/>
      <c r="K11" s="217"/>
      <c r="L11" s="218"/>
      <c r="M11" s="62"/>
      <c r="N11" s="62"/>
      <c r="O11" s="62"/>
      <c r="P11" s="62"/>
      <c r="Q11" s="219"/>
      <c r="R11" s="217"/>
      <c r="S11" s="218"/>
      <c r="T11" s="62"/>
      <c r="U11" s="62"/>
      <c r="V11" s="62"/>
      <c r="W11" s="62"/>
      <c r="X11" s="219"/>
      <c r="Y11" s="217"/>
      <c r="Z11" s="218"/>
      <c r="AA11" s="62"/>
      <c r="AB11" s="62"/>
      <c r="AC11" s="62"/>
      <c r="AD11" s="62"/>
      <c r="AE11" s="205"/>
      <c r="AF11" s="206"/>
      <c r="AG11" s="206"/>
      <c r="AH11" s="62"/>
      <c r="AI11" s="48"/>
      <c r="AJ11" s="8"/>
      <c r="AR11" s="2" t="str">
        <f>CONCATENATE(AS11,AS12)</f>
        <v/>
      </c>
      <c r="AS11" s="2" t="str">
        <f t="shared" si="0"/>
        <v/>
      </c>
    </row>
    <row r="12" spans="1:256" ht="33" customHeight="1" x14ac:dyDescent="0.35">
      <c r="A12" s="8"/>
      <c r="B12" s="8"/>
      <c r="C12" s="213"/>
      <c r="D12" s="214"/>
      <c r="E12" s="215"/>
      <c r="F12" s="207"/>
      <c r="G12" s="208"/>
      <c r="H12" s="209"/>
      <c r="I12" s="61"/>
      <c r="J12" s="210"/>
      <c r="K12" s="208"/>
      <c r="L12" s="209"/>
      <c r="M12" s="61"/>
      <c r="N12" s="61"/>
      <c r="O12" s="61"/>
      <c r="P12" s="61"/>
      <c r="Q12" s="210"/>
      <c r="R12" s="208"/>
      <c r="S12" s="209"/>
      <c r="T12" s="61"/>
      <c r="U12" s="61"/>
      <c r="V12" s="61"/>
      <c r="W12" s="61"/>
      <c r="X12" s="210"/>
      <c r="Y12" s="208"/>
      <c r="Z12" s="209"/>
      <c r="AA12" s="61"/>
      <c r="AB12" s="61"/>
      <c r="AC12" s="61"/>
      <c r="AD12" s="61"/>
      <c r="AE12" s="211"/>
      <c r="AF12" s="212"/>
      <c r="AG12" s="212"/>
      <c r="AH12" s="61"/>
      <c r="AI12" s="47"/>
      <c r="AJ12" s="8"/>
      <c r="AS12" s="2" t="str">
        <f t="shared" si="0"/>
        <v/>
      </c>
    </row>
    <row r="13" spans="1:256" ht="33" customHeight="1" x14ac:dyDescent="0.35">
      <c r="A13" s="8"/>
      <c r="B13" s="8"/>
      <c r="C13" s="220">
        <v>4</v>
      </c>
      <c r="D13" s="197" t="s">
        <v>8</v>
      </c>
      <c r="E13" s="198"/>
      <c r="F13" s="216"/>
      <c r="G13" s="217"/>
      <c r="H13" s="218"/>
      <c r="I13" s="62"/>
      <c r="J13" s="219"/>
      <c r="K13" s="217"/>
      <c r="L13" s="218"/>
      <c r="M13" s="62"/>
      <c r="N13" s="62"/>
      <c r="O13" s="62"/>
      <c r="P13" s="62"/>
      <c r="Q13" s="219"/>
      <c r="R13" s="217"/>
      <c r="S13" s="218"/>
      <c r="T13" s="62"/>
      <c r="U13" s="62"/>
      <c r="V13" s="62"/>
      <c r="W13" s="62"/>
      <c r="X13" s="219"/>
      <c r="Y13" s="217"/>
      <c r="Z13" s="218"/>
      <c r="AA13" s="62"/>
      <c r="AB13" s="62"/>
      <c r="AC13" s="62"/>
      <c r="AD13" s="62"/>
      <c r="AE13" s="205"/>
      <c r="AF13" s="206"/>
      <c r="AG13" s="206"/>
      <c r="AH13" s="62"/>
      <c r="AI13" s="48"/>
      <c r="AJ13" s="8"/>
      <c r="AR13" s="2" t="str">
        <f>CONCATENATE(AS13,AS14)</f>
        <v/>
      </c>
      <c r="AS13" s="2" t="str">
        <f t="shared" si="0"/>
        <v/>
      </c>
    </row>
    <row r="14" spans="1:256" ht="33" customHeight="1" x14ac:dyDescent="0.35">
      <c r="A14" s="8"/>
      <c r="B14" s="8"/>
      <c r="C14" s="213"/>
      <c r="D14" s="214"/>
      <c r="E14" s="215"/>
      <c r="F14" s="207"/>
      <c r="G14" s="208"/>
      <c r="H14" s="209"/>
      <c r="I14" s="61"/>
      <c r="J14" s="210"/>
      <c r="K14" s="208"/>
      <c r="L14" s="209"/>
      <c r="M14" s="61"/>
      <c r="N14" s="61"/>
      <c r="O14" s="61"/>
      <c r="P14" s="61"/>
      <c r="Q14" s="210"/>
      <c r="R14" s="208"/>
      <c r="S14" s="209"/>
      <c r="T14" s="61"/>
      <c r="U14" s="61"/>
      <c r="V14" s="61"/>
      <c r="W14" s="61"/>
      <c r="X14" s="210"/>
      <c r="Y14" s="208"/>
      <c r="Z14" s="209"/>
      <c r="AA14" s="61"/>
      <c r="AB14" s="61"/>
      <c r="AC14" s="61"/>
      <c r="AD14" s="61"/>
      <c r="AE14" s="211"/>
      <c r="AF14" s="212"/>
      <c r="AG14" s="212"/>
      <c r="AH14" s="61"/>
      <c r="AI14" s="47"/>
      <c r="AJ14" s="8"/>
      <c r="AS14" s="2" t="str">
        <f t="shared" si="0"/>
        <v/>
      </c>
    </row>
    <row r="15" spans="1:256" ht="33" customHeight="1" x14ac:dyDescent="0.35">
      <c r="A15" s="8"/>
      <c r="B15" s="8"/>
      <c r="C15" s="220">
        <v>5</v>
      </c>
      <c r="D15" s="197" t="s">
        <v>8</v>
      </c>
      <c r="E15" s="198"/>
      <c r="F15" s="216"/>
      <c r="G15" s="217"/>
      <c r="H15" s="218"/>
      <c r="I15" s="62"/>
      <c r="J15" s="219"/>
      <c r="K15" s="217"/>
      <c r="L15" s="218"/>
      <c r="M15" s="62"/>
      <c r="N15" s="62"/>
      <c r="O15" s="62"/>
      <c r="P15" s="62"/>
      <c r="Q15" s="219"/>
      <c r="R15" s="217"/>
      <c r="S15" s="218"/>
      <c r="T15" s="62"/>
      <c r="U15" s="62"/>
      <c r="V15" s="62"/>
      <c r="W15" s="62"/>
      <c r="X15" s="219"/>
      <c r="Y15" s="217"/>
      <c r="Z15" s="218"/>
      <c r="AA15" s="62"/>
      <c r="AB15" s="62"/>
      <c r="AC15" s="62"/>
      <c r="AD15" s="62"/>
      <c r="AE15" s="205"/>
      <c r="AF15" s="206"/>
      <c r="AG15" s="206"/>
      <c r="AH15" s="62"/>
      <c r="AI15" s="48"/>
      <c r="AJ15" s="8"/>
      <c r="AR15" s="2" t="str">
        <f>CONCATENATE(AS15,AS16)</f>
        <v/>
      </c>
      <c r="AS15" s="2" t="str">
        <f t="shared" si="0"/>
        <v/>
      </c>
    </row>
    <row r="16" spans="1:256" ht="33" customHeight="1" x14ac:dyDescent="0.35">
      <c r="A16" s="8"/>
      <c r="B16" s="8"/>
      <c r="C16" s="213"/>
      <c r="D16" s="214"/>
      <c r="E16" s="215"/>
      <c r="F16" s="207"/>
      <c r="G16" s="208"/>
      <c r="H16" s="209"/>
      <c r="I16" s="61"/>
      <c r="J16" s="210"/>
      <c r="K16" s="208"/>
      <c r="L16" s="209"/>
      <c r="M16" s="61"/>
      <c r="N16" s="61"/>
      <c r="O16" s="61"/>
      <c r="P16" s="61"/>
      <c r="Q16" s="210"/>
      <c r="R16" s="208"/>
      <c r="S16" s="209"/>
      <c r="T16" s="61"/>
      <c r="U16" s="61"/>
      <c r="V16" s="61"/>
      <c r="W16" s="61"/>
      <c r="X16" s="210"/>
      <c r="Y16" s="208"/>
      <c r="Z16" s="209"/>
      <c r="AA16" s="61"/>
      <c r="AB16" s="61"/>
      <c r="AC16" s="61"/>
      <c r="AD16" s="61"/>
      <c r="AE16" s="211"/>
      <c r="AF16" s="212"/>
      <c r="AG16" s="212"/>
      <c r="AH16" s="61"/>
      <c r="AI16" s="47"/>
      <c r="AJ16" s="8"/>
      <c r="AS16" s="2" t="str">
        <f t="shared" si="0"/>
        <v/>
      </c>
    </row>
    <row r="17" spans="1:45" ht="33" customHeight="1" x14ac:dyDescent="0.35">
      <c r="A17" s="8"/>
      <c r="B17" s="8"/>
      <c r="C17" s="220">
        <v>6</v>
      </c>
      <c r="D17" s="197" t="s">
        <v>8</v>
      </c>
      <c r="E17" s="198"/>
      <c r="F17" s="216"/>
      <c r="G17" s="217"/>
      <c r="H17" s="218"/>
      <c r="I17" s="62"/>
      <c r="J17" s="219"/>
      <c r="K17" s="217"/>
      <c r="L17" s="218"/>
      <c r="M17" s="62"/>
      <c r="N17" s="62"/>
      <c r="O17" s="62"/>
      <c r="P17" s="62"/>
      <c r="Q17" s="219"/>
      <c r="R17" s="217"/>
      <c r="S17" s="218"/>
      <c r="T17" s="62"/>
      <c r="U17" s="62"/>
      <c r="V17" s="62"/>
      <c r="W17" s="62"/>
      <c r="X17" s="219"/>
      <c r="Y17" s="217"/>
      <c r="Z17" s="218"/>
      <c r="AA17" s="62"/>
      <c r="AB17" s="62"/>
      <c r="AC17" s="62"/>
      <c r="AD17" s="62"/>
      <c r="AE17" s="205"/>
      <c r="AF17" s="206"/>
      <c r="AG17" s="206"/>
      <c r="AH17" s="62"/>
      <c r="AI17" s="48"/>
      <c r="AJ17" s="8"/>
      <c r="AR17" s="2" t="str">
        <f>CONCATENATE(AS17,AS18)</f>
        <v/>
      </c>
      <c r="AS17" s="2" t="str">
        <f t="shared" si="0"/>
        <v/>
      </c>
    </row>
    <row r="18" spans="1:45" ht="33" customHeight="1" x14ac:dyDescent="0.35">
      <c r="A18" s="8"/>
      <c r="B18" s="8"/>
      <c r="C18" s="213"/>
      <c r="D18" s="214"/>
      <c r="E18" s="215"/>
      <c r="F18" s="207"/>
      <c r="G18" s="208"/>
      <c r="H18" s="209"/>
      <c r="I18" s="61"/>
      <c r="J18" s="210"/>
      <c r="K18" s="208"/>
      <c r="L18" s="209"/>
      <c r="M18" s="61"/>
      <c r="N18" s="61"/>
      <c r="O18" s="61"/>
      <c r="P18" s="61"/>
      <c r="Q18" s="210"/>
      <c r="R18" s="208"/>
      <c r="S18" s="209"/>
      <c r="T18" s="61"/>
      <c r="U18" s="61"/>
      <c r="V18" s="61"/>
      <c r="W18" s="61"/>
      <c r="X18" s="210"/>
      <c r="Y18" s="208"/>
      <c r="Z18" s="209"/>
      <c r="AA18" s="61"/>
      <c r="AB18" s="61"/>
      <c r="AC18" s="61"/>
      <c r="AD18" s="61"/>
      <c r="AE18" s="211"/>
      <c r="AF18" s="212"/>
      <c r="AG18" s="212"/>
      <c r="AH18" s="61"/>
      <c r="AI18" s="47"/>
      <c r="AJ18" s="8"/>
      <c r="AS18" s="2" t="str">
        <f t="shared" si="0"/>
        <v/>
      </c>
    </row>
    <row r="19" spans="1:45" ht="33" customHeight="1" x14ac:dyDescent="0.35">
      <c r="A19" s="8"/>
      <c r="B19" s="8"/>
      <c r="C19" s="220">
        <v>7</v>
      </c>
      <c r="D19" s="197" t="s">
        <v>8</v>
      </c>
      <c r="E19" s="198"/>
      <c r="F19" s="216"/>
      <c r="G19" s="217"/>
      <c r="H19" s="218"/>
      <c r="I19" s="62"/>
      <c r="J19" s="219"/>
      <c r="K19" s="217"/>
      <c r="L19" s="218"/>
      <c r="M19" s="62"/>
      <c r="N19" s="62"/>
      <c r="O19" s="62"/>
      <c r="P19" s="62"/>
      <c r="Q19" s="219"/>
      <c r="R19" s="217"/>
      <c r="S19" s="218"/>
      <c r="T19" s="62"/>
      <c r="U19" s="62"/>
      <c r="V19" s="62"/>
      <c r="W19" s="62"/>
      <c r="X19" s="219"/>
      <c r="Y19" s="217"/>
      <c r="Z19" s="218"/>
      <c r="AA19" s="62"/>
      <c r="AB19" s="62"/>
      <c r="AC19" s="62"/>
      <c r="AD19" s="62"/>
      <c r="AE19" s="205"/>
      <c r="AF19" s="206"/>
      <c r="AG19" s="206"/>
      <c r="AH19" s="62"/>
      <c r="AI19" s="48"/>
      <c r="AJ19" s="8"/>
      <c r="AR19" s="2" t="str">
        <f>CONCATENATE(AS19,AS20)</f>
        <v/>
      </c>
      <c r="AS19" s="2" t="str">
        <f t="shared" si="0"/>
        <v/>
      </c>
    </row>
    <row r="20" spans="1:45" ht="33" customHeight="1" x14ac:dyDescent="0.35">
      <c r="A20" s="8"/>
      <c r="B20" s="8"/>
      <c r="C20" s="213"/>
      <c r="D20" s="214"/>
      <c r="E20" s="215"/>
      <c r="F20" s="207"/>
      <c r="G20" s="208"/>
      <c r="H20" s="209"/>
      <c r="I20" s="61"/>
      <c r="J20" s="210"/>
      <c r="K20" s="208"/>
      <c r="L20" s="209"/>
      <c r="M20" s="61"/>
      <c r="N20" s="61"/>
      <c r="O20" s="61"/>
      <c r="P20" s="61"/>
      <c r="Q20" s="210"/>
      <c r="R20" s="208"/>
      <c r="S20" s="209"/>
      <c r="T20" s="61"/>
      <c r="U20" s="61"/>
      <c r="V20" s="61"/>
      <c r="W20" s="61"/>
      <c r="X20" s="210"/>
      <c r="Y20" s="208"/>
      <c r="Z20" s="209"/>
      <c r="AA20" s="61"/>
      <c r="AB20" s="61"/>
      <c r="AC20" s="61"/>
      <c r="AD20" s="61"/>
      <c r="AE20" s="211"/>
      <c r="AF20" s="212"/>
      <c r="AG20" s="212"/>
      <c r="AH20" s="61"/>
      <c r="AI20" s="47"/>
      <c r="AJ20" s="8"/>
      <c r="AS20" s="2" t="str">
        <f t="shared" si="0"/>
        <v/>
      </c>
    </row>
    <row r="21" spans="1:45" ht="33" customHeight="1" x14ac:dyDescent="0.35">
      <c r="A21" s="8"/>
      <c r="B21" s="8"/>
      <c r="C21" s="220">
        <v>8</v>
      </c>
      <c r="D21" s="197" t="s">
        <v>8</v>
      </c>
      <c r="E21" s="198"/>
      <c r="F21" s="216"/>
      <c r="G21" s="217"/>
      <c r="H21" s="218"/>
      <c r="I21" s="62"/>
      <c r="J21" s="219"/>
      <c r="K21" s="217"/>
      <c r="L21" s="218"/>
      <c r="M21" s="62"/>
      <c r="N21" s="62"/>
      <c r="O21" s="62"/>
      <c r="P21" s="62"/>
      <c r="Q21" s="219"/>
      <c r="R21" s="217"/>
      <c r="S21" s="218"/>
      <c r="T21" s="62"/>
      <c r="U21" s="62"/>
      <c r="V21" s="62"/>
      <c r="W21" s="62"/>
      <c r="X21" s="219"/>
      <c r="Y21" s="217"/>
      <c r="Z21" s="218"/>
      <c r="AA21" s="62"/>
      <c r="AB21" s="62"/>
      <c r="AC21" s="62"/>
      <c r="AD21" s="62"/>
      <c r="AE21" s="205"/>
      <c r="AF21" s="206"/>
      <c r="AG21" s="206"/>
      <c r="AH21" s="62"/>
      <c r="AI21" s="48"/>
      <c r="AJ21" s="8"/>
      <c r="AR21" s="2" t="str">
        <f>CONCATENATE(AS21,AS22)</f>
        <v/>
      </c>
      <c r="AS21" s="2" t="str">
        <f t="shared" si="0"/>
        <v/>
      </c>
    </row>
    <row r="22" spans="1:45" ht="33" customHeight="1" x14ac:dyDescent="0.35">
      <c r="A22" s="8"/>
      <c r="B22" s="8"/>
      <c r="C22" s="213"/>
      <c r="D22" s="214"/>
      <c r="E22" s="215"/>
      <c r="F22" s="207"/>
      <c r="G22" s="208"/>
      <c r="H22" s="209"/>
      <c r="I22" s="61"/>
      <c r="J22" s="210"/>
      <c r="K22" s="208"/>
      <c r="L22" s="209"/>
      <c r="M22" s="61"/>
      <c r="N22" s="61"/>
      <c r="O22" s="61"/>
      <c r="P22" s="61"/>
      <c r="Q22" s="210"/>
      <c r="R22" s="208"/>
      <c r="S22" s="209"/>
      <c r="T22" s="61"/>
      <c r="U22" s="61"/>
      <c r="V22" s="61"/>
      <c r="W22" s="61"/>
      <c r="X22" s="210"/>
      <c r="Y22" s="208"/>
      <c r="Z22" s="209"/>
      <c r="AA22" s="61"/>
      <c r="AB22" s="61"/>
      <c r="AC22" s="61"/>
      <c r="AD22" s="61"/>
      <c r="AE22" s="211"/>
      <c r="AF22" s="212"/>
      <c r="AG22" s="212"/>
      <c r="AH22" s="61"/>
      <c r="AI22" s="47"/>
      <c r="AJ22" s="8"/>
      <c r="AS22" s="2" t="str">
        <f t="shared" si="0"/>
        <v/>
      </c>
    </row>
    <row r="23" spans="1:45" ht="33" customHeight="1" x14ac:dyDescent="0.35">
      <c r="A23" s="8"/>
      <c r="B23" s="8"/>
      <c r="C23" s="220">
        <v>9</v>
      </c>
      <c r="D23" s="197" t="s">
        <v>8</v>
      </c>
      <c r="E23" s="198"/>
      <c r="F23" s="216"/>
      <c r="G23" s="217"/>
      <c r="H23" s="218"/>
      <c r="I23" s="62"/>
      <c r="J23" s="219"/>
      <c r="K23" s="217"/>
      <c r="L23" s="218"/>
      <c r="M23" s="62"/>
      <c r="N23" s="62"/>
      <c r="O23" s="62"/>
      <c r="P23" s="62"/>
      <c r="Q23" s="219"/>
      <c r="R23" s="217"/>
      <c r="S23" s="218"/>
      <c r="T23" s="62"/>
      <c r="U23" s="62"/>
      <c r="V23" s="62"/>
      <c r="W23" s="62"/>
      <c r="X23" s="219"/>
      <c r="Y23" s="217"/>
      <c r="Z23" s="218"/>
      <c r="AA23" s="62"/>
      <c r="AB23" s="62"/>
      <c r="AC23" s="62"/>
      <c r="AD23" s="62"/>
      <c r="AE23" s="205"/>
      <c r="AF23" s="206"/>
      <c r="AG23" s="206"/>
      <c r="AH23" s="62"/>
      <c r="AI23" s="48"/>
      <c r="AJ23" s="8"/>
      <c r="AR23" s="2" t="str">
        <f>CONCATENATE(AS23,AS24)</f>
        <v/>
      </c>
      <c r="AS23" s="2" t="str">
        <f t="shared" si="0"/>
        <v/>
      </c>
    </row>
    <row r="24" spans="1:45" ht="33" customHeight="1" x14ac:dyDescent="0.35">
      <c r="A24" s="8"/>
      <c r="B24" s="8"/>
      <c r="C24" s="213"/>
      <c r="D24" s="214"/>
      <c r="E24" s="215"/>
      <c r="F24" s="207"/>
      <c r="G24" s="208"/>
      <c r="H24" s="209"/>
      <c r="I24" s="61"/>
      <c r="J24" s="210"/>
      <c r="K24" s="208"/>
      <c r="L24" s="209"/>
      <c r="M24" s="61"/>
      <c r="N24" s="61"/>
      <c r="O24" s="61"/>
      <c r="P24" s="61"/>
      <c r="Q24" s="210"/>
      <c r="R24" s="208"/>
      <c r="S24" s="209"/>
      <c r="T24" s="61"/>
      <c r="U24" s="61"/>
      <c r="V24" s="61"/>
      <c r="W24" s="61"/>
      <c r="X24" s="210"/>
      <c r="Y24" s="208"/>
      <c r="Z24" s="209"/>
      <c r="AA24" s="61"/>
      <c r="AB24" s="61"/>
      <c r="AC24" s="61"/>
      <c r="AD24" s="61"/>
      <c r="AE24" s="211"/>
      <c r="AF24" s="212"/>
      <c r="AG24" s="212"/>
      <c r="AH24" s="61"/>
      <c r="AI24" s="47"/>
      <c r="AJ24" s="8"/>
      <c r="AS24" s="2" t="str">
        <f t="shared" si="0"/>
        <v/>
      </c>
    </row>
    <row r="25" spans="1:45" ht="33" customHeight="1" x14ac:dyDescent="0.35">
      <c r="A25" s="8"/>
      <c r="B25" s="8"/>
      <c r="C25" s="195">
        <v>10</v>
      </c>
      <c r="D25" s="197" t="s">
        <v>8</v>
      </c>
      <c r="E25" s="198"/>
      <c r="F25" s="216"/>
      <c r="G25" s="217"/>
      <c r="H25" s="218"/>
      <c r="I25" s="62"/>
      <c r="J25" s="219"/>
      <c r="K25" s="217"/>
      <c r="L25" s="218"/>
      <c r="M25" s="62"/>
      <c r="N25" s="62"/>
      <c r="O25" s="62"/>
      <c r="P25" s="62"/>
      <c r="Q25" s="219"/>
      <c r="R25" s="217"/>
      <c r="S25" s="218"/>
      <c r="T25" s="62"/>
      <c r="U25" s="62"/>
      <c r="V25" s="62"/>
      <c r="W25" s="62"/>
      <c r="X25" s="219"/>
      <c r="Y25" s="217"/>
      <c r="Z25" s="218"/>
      <c r="AA25" s="62"/>
      <c r="AB25" s="62"/>
      <c r="AC25" s="62"/>
      <c r="AD25" s="62"/>
      <c r="AE25" s="205"/>
      <c r="AF25" s="206"/>
      <c r="AG25" s="206"/>
      <c r="AH25" s="62"/>
      <c r="AI25" s="48"/>
      <c r="AJ25" s="8"/>
      <c r="AR25" s="2" t="str">
        <f>CONCATENATE(AS25,AS26)</f>
        <v/>
      </c>
      <c r="AS25" s="2" t="str">
        <f t="shared" si="0"/>
        <v/>
      </c>
    </row>
    <row r="26" spans="1:45" ht="33" customHeight="1" x14ac:dyDescent="0.35">
      <c r="A26" s="8"/>
      <c r="B26" s="8"/>
      <c r="C26" s="213"/>
      <c r="D26" s="214"/>
      <c r="E26" s="215"/>
      <c r="F26" s="207"/>
      <c r="G26" s="208"/>
      <c r="H26" s="209"/>
      <c r="I26" s="61"/>
      <c r="J26" s="210"/>
      <c r="K26" s="208"/>
      <c r="L26" s="209"/>
      <c r="M26" s="61"/>
      <c r="N26" s="61"/>
      <c r="O26" s="61"/>
      <c r="P26" s="61"/>
      <c r="Q26" s="210"/>
      <c r="R26" s="208"/>
      <c r="S26" s="209"/>
      <c r="T26" s="61"/>
      <c r="U26" s="61"/>
      <c r="V26" s="61"/>
      <c r="W26" s="61"/>
      <c r="X26" s="210"/>
      <c r="Y26" s="208"/>
      <c r="Z26" s="209"/>
      <c r="AA26" s="61"/>
      <c r="AB26" s="61"/>
      <c r="AC26" s="61"/>
      <c r="AD26" s="61"/>
      <c r="AE26" s="211"/>
      <c r="AF26" s="212"/>
      <c r="AG26" s="212"/>
      <c r="AH26" s="61"/>
      <c r="AI26" s="47"/>
      <c r="AJ26" s="8"/>
      <c r="AS26" s="2" t="str">
        <f t="shared" si="0"/>
        <v/>
      </c>
    </row>
    <row r="27" spans="1:45" ht="33" customHeight="1" x14ac:dyDescent="0.35">
      <c r="A27" s="8"/>
      <c r="B27" s="8"/>
      <c r="C27" s="220">
        <v>11</v>
      </c>
      <c r="D27" s="197" t="s">
        <v>8</v>
      </c>
      <c r="E27" s="198"/>
      <c r="F27" s="216"/>
      <c r="G27" s="217"/>
      <c r="H27" s="218"/>
      <c r="I27" s="62"/>
      <c r="J27" s="219"/>
      <c r="K27" s="217"/>
      <c r="L27" s="218"/>
      <c r="M27" s="62"/>
      <c r="N27" s="62"/>
      <c r="O27" s="62"/>
      <c r="P27" s="62"/>
      <c r="Q27" s="219"/>
      <c r="R27" s="217"/>
      <c r="S27" s="218"/>
      <c r="T27" s="62"/>
      <c r="U27" s="62"/>
      <c r="V27" s="62"/>
      <c r="W27" s="62"/>
      <c r="X27" s="219"/>
      <c r="Y27" s="217"/>
      <c r="Z27" s="218"/>
      <c r="AA27" s="62"/>
      <c r="AB27" s="62"/>
      <c r="AC27" s="62"/>
      <c r="AD27" s="62"/>
      <c r="AE27" s="205"/>
      <c r="AF27" s="206"/>
      <c r="AG27" s="206"/>
      <c r="AH27" s="62"/>
      <c r="AI27" s="48"/>
      <c r="AJ27" s="8"/>
      <c r="AR27" s="2" t="str">
        <f>CONCATENATE(AS27,AS28)</f>
        <v/>
      </c>
      <c r="AS27" s="2" t="str">
        <f t="shared" si="0"/>
        <v/>
      </c>
    </row>
    <row r="28" spans="1:45" ht="33" customHeight="1" x14ac:dyDescent="0.35">
      <c r="A28" s="8"/>
      <c r="B28" s="8"/>
      <c r="C28" s="213"/>
      <c r="D28" s="214"/>
      <c r="E28" s="215"/>
      <c r="F28" s="207"/>
      <c r="G28" s="208"/>
      <c r="H28" s="209"/>
      <c r="I28" s="61"/>
      <c r="J28" s="210"/>
      <c r="K28" s="208"/>
      <c r="L28" s="209"/>
      <c r="M28" s="61"/>
      <c r="N28" s="61"/>
      <c r="O28" s="61"/>
      <c r="P28" s="61"/>
      <c r="Q28" s="210"/>
      <c r="R28" s="208"/>
      <c r="S28" s="209"/>
      <c r="T28" s="61"/>
      <c r="U28" s="61"/>
      <c r="V28" s="61"/>
      <c r="W28" s="61"/>
      <c r="X28" s="210"/>
      <c r="Y28" s="208"/>
      <c r="Z28" s="209"/>
      <c r="AA28" s="61"/>
      <c r="AB28" s="61"/>
      <c r="AC28" s="61"/>
      <c r="AD28" s="61"/>
      <c r="AE28" s="211"/>
      <c r="AF28" s="212"/>
      <c r="AG28" s="212"/>
      <c r="AH28" s="61"/>
      <c r="AI28" s="47"/>
      <c r="AJ28" s="8"/>
      <c r="AS28" s="2" t="str">
        <f t="shared" si="0"/>
        <v/>
      </c>
    </row>
    <row r="29" spans="1:45" ht="33" customHeight="1" x14ac:dyDescent="0.35">
      <c r="A29" s="8"/>
      <c r="B29" s="8"/>
      <c r="C29" s="195">
        <v>12</v>
      </c>
      <c r="D29" s="197" t="s">
        <v>8</v>
      </c>
      <c r="E29" s="198"/>
      <c r="F29" s="216"/>
      <c r="G29" s="217"/>
      <c r="H29" s="218"/>
      <c r="I29" s="62"/>
      <c r="J29" s="219"/>
      <c r="K29" s="217"/>
      <c r="L29" s="218"/>
      <c r="M29" s="62"/>
      <c r="N29" s="62"/>
      <c r="O29" s="62"/>
      <c r="P29" s="62"/>
      <c r="Q29" s="219"/>
      <c r="R29" s="217"/>
      <c r="S29" s="218"/>
      <c r="T29" s="62"/>
      <c r="U29" s="62"/>
      <c r="V29" s="62"/>
      <c r="W29" s="62"/>
      <c r="X29" s="219"/>
      <c r="Y29" s="217"/>
      <c r="Z29" s="218"/>
      <c r="AA29" s="62"/>
      <c r="AB29" s="62"/>
      <c r="AC29" s="62"/>
      <c r="AD29" s="62"/>
      <c r="AE29" s="205"/>
      <c r="AF29" s="206"/>
      <c r="AG29" s="206"/>
      <c r="AH29" s="62"/>
      <c r="AI29" s="48"/>
      <c r="AJ29" s="8"/>
      <c r="AR29" s="2" t="str">
        <f>CONCATENATE(AS29,AS30)</f>
        <v/>
      </c>
      <c r="AS29" s="2" t="str">
        <f t="shared" si="0"/>
        <v/>
      </c>
    </row>
    <row r="30" spans="1:45" ht="33" customHeight="1" x14ac:dyDescent="0.35">
      <c r="A30" s="8"/>
      <c r="B30" s="8"/>
      <c r="C30" s="213"/>
      <c r="D30" s="214"/>
      <c r="E30" s="215"/>
      <c r="F30" s="207"/>
      <c r="G30" s="208"/>
      <c r="H30" s="209"/>
      <c r="I30" s="61"/>
      <c r="J30" s="210"/>
      <c r="K30" s="208"/>
      <c r="L30" s="209"/>
      <c r="M30" s="61"/>
      <c r="N30" s="61"/>
      <c r="O30" s="61"/>
      <c r="P30" s="61"/>
      <c r="Q30" s="210"/>
      <c r="R30" s="208"/>
      <c r="S30" s="209"/>
      <c r="T30" s="61"/>
      <c r="U30" s="61"/>
      <c r="V30" s="61"/>
      <c r="W30" s="61"/>
      <c r="X30" s="210"/>
      <c r="Y30" s="208"/>
      <c r="Z30" s="209"/>
      <c r="AA30" s="61"/>
      <c r="AB30" s="61"/>
      <c r="AC30" s="61"/>
      <c r="AD30" s="61"/>
      <c r="AE30" s="211"/>
      <c r="AF30" s="212"/>
      <c r="AG30" s="212"/>
      <c r="AH30" s="61"/>
      <c r="AI30" s="47"/>
      <c r="AJ30" s="8"/>
      <c r="AS30" s="2" t="str">
        <f t="shared" si="0"/>
        <v/>
      </c>
    </row>
    <row r="31" spans="1:45" ht="33" customHeight="1" x14ac:dyDescent="0.35">
      <c r="A31" s="8"/>
      <c r="B31" s="8"/>
      <c r="C31" s="220">
        <v>13</v>
      </c>
      <c r="D31" s="197" t="s">
        <v>8</v>
      </c>
      <c r="E31" s="198"/>
      <c r="F31" s="216"/>
      <c r="G31" s="217"/>
      <c r="H31" s="218"/>
      <c r="I31" s="62"/>
      <c r="J31" s="219"/>
      <c r="K31" s="217"/>
      <c r="L31" s="218"/>
      <c r="M31" s="62"/>
      <c r="N31" s="62"/>
      <c r="O31" s="62"/>
      <c r="P31" s="62"/>
      <c r="Q31" s="219"/>
      <c r="R31" s="217"/>
      <c r="S31" s="218"/>
      <c r="T31" s="62"/>
      <c r="U31" s="62"/>
      <c r="V31" s="62"/>
      <c r="W31" s="62"/>
      <c r="X31" s="219"/>
      <c r="Y31" s="217"/>
      <c r="Z31" s="218"/>
      <c r="AA31" s="62"/>
      <c r="AB31" s="62"/>
      <c r="AC31" s="62"/>
      <c r="AD31" s="62"/>
      <c r="AE31" s="205"/>
      <c r="AF31" s="206"/>
      <c r="AG31" s="206"/>
      <c r="AH31" s="62"/>
      <c r="AI31" s="48"/>
      <c r="AJ31" s="8"/>
      <c r="AR31" s="2" t="str">
        <f>CONCATENATE(AS31,AS32)</f>
        <v/>
      </c>
      <c r="AS31" s="2" t="str">
        <f t="shared" si="0"/>
        <v/>
      </c>
    </row>
    <row r="32" spans="1:45" ht="33" customHeight="1" x14ac:dyDescent="0.35">
      <c r="A32" s="8"/>
      <c r="B32" s="8"/>
      <c r="C32" s="213"/>
      <c r="D32" s="214"/>
      <c r="E32" s="215"/>
      <c r="F32" s="207"/>
      <c r="G32" s="208"/>
      <c r="H32" s="209"/>
      <c r="I32" s="61"/>
      <c r="J32" s="210"/>
      <c r="K32" s="208"/>
      <c r="L32" s="209"/>
      <c r="M32" s="61"/>
      <c r="N32" s="61"/>
      <c r="O32" s="61"/>
      <c r="P32" s="61"/>
      <c r="Q32" s="210"/>
      <c r="R32" s="208"/>
      <c r="S32" s="209"/>
      <c r="T32" s="61"/>
      <c r="U32" s="61"/>
      <c r="V32" s="61"/>
      <c r="W32" s="61"/>
      <c r="X32" s="210"/>
      <c r="Y32" s="208"/>
      <c r="Z32" s="209"/>
      <c r="AA32" s="61"/>
      <c r="AB32" s="61"/>
      <c r="AC32" s="61"/>
      <c r="AD32" s="61"/>
      <c r="AE32" s="211"/>
      <c r="AF32" s="212"/>
      <c r="AG32" s="212"/>
      <c r="AH32" s="61"/>
      <c r="AI32" s="47"/>
      <c r="AJ32" s="8"/>
      <c r="AS32" s="2" t="str">
        <f t="shared" si="0"/>
        <v/>
      </c>
    </row>
    <row r="33" spans="1:45" ht="33" customHeight="1" x14ac:dyDescent="0.35">
      <c r="A33" s="8"/>
      <c r="B33" s="8"/>
      <c r="C33" s="195">
        <v>14</v>
      </c>
      <c r="D33" s="197" t="s">
        <v>8</v>
      </c>
      <c r="E33" s="198"/>
      <c r="F33" s="216"/>
      <c r="G33" s="217"/>
      <c r="H33" s="218"/>
      <c r="I33" s="62"/>
      <c r="J33" s="219"/>
      <c r="K33" s="217"/>
      <c r="L33" s="218"/>
      <c r="M33" s="62"/>
      <c r="N33" s="62"/>
      <c r="O33" s="62"/>
      <c r="P33" s="62"/>
      <c r="Q33" s="219"/>
      <c r="R33" s="217"/>
      <c r="S33" s="218"/>
      <c r="T33" s="62"/>
      <c r="U33" s="62"/>
      <c r="V33" s="62"/>
      <c r="W33" s="62"/>
      <c r="X33" s="219"/>
      <c r="Y33" s="217"/>
      <c r="Z33" s="218"/>
      <c r="AA33" s="62"/>
      <c r="AB33" s="62"/>
      <c r="AC33" s="62"/>
      <c r="AD33" s="62"/>
      <c r="AE33" s="205"/>
      <c r="AF33" s="206"/>
      <c r="AG33" s="206"/>
      <c r="AH33" s="62"/>
      <c r="AI33" s="48"/>
      <c r="AJ33" s="8"/>
      <c r="AR33" s="2" t="str">
        <f>CONCATENATE(AS33,AS34)</f>
        <v/>
      </c>
      <c r="AS33" s="2" t="str">
        <f t="shared" si="0"/>
        <v/>
      </c>
    </row>
    <row r="34" spans="1:45" ht="33" customHeight="1" x14ac:dyDescent="0.35">
      <c r="A34" s="8"/>
      <c r="B34" s="8"/>
      <c r="C34" s="213"/>
      <c r="D34" s="214"/>
      <c r="E34" s="215"/>
      <c r="F34" s="207"/>
      <c r="G34" s="208"/>
      <c r="H34" s="209"/>
      <c r="I34" s="61"/>
      <c r="J34" s="210"/>
      <c r="K34" s="208"/>
      <c r="L34" s="209"/>
      <c r="M34" s="61"/>
      <c r="N34" s="61"/>
      <c r="O34" s="61"/>
      <c r="P34" s="61"/>
      <c r="Q34" s="210"/>
      <c r="R34" s="208"/>
      <c r="S34" s="209"/>
      <c r="T34" s="61"/>
      <c r="U34" s="61"/>
      <c r="V34" s="61"/>
      <c r="W34" s="61"/>
      <c r="X34" s="210"/>
      <c r="Y34" s="208"/>
      <c r="Z34" s="209"/>
      <c r="AA34" s="61"/>
      <c r="AB34" s="61"/>
      <c r="AC34" s="61"/>
      <c r="AD34" s="61"/>
      <c r="AE34" s="211"/>
      <c r="AF34" s="212"/>
      <c r="AG34" s="212"/>
      <c r="AH34" s="61"/>
      <c r="AI34" s="47"/>
      <c r="AJ34" s="8"/>
      <c r="AS34" s="2" t="str">
        <f t="shared" si="0"/>
        <v/>
      </c>
    </row>
    <row r="35" spans="1:45" ht="33" customHeight="1" x14ac:dyDescent="0.35">
      <c r="A35" s="8"/>
      <c r="B35" s="8"/>
      <c r="C35" s="195">
        <v>15</v>
      </c>
      <c r="D35" s="197" t="s">
        <v>8</v>
      </c>
      <c r="E35" s="198"/>
      <c r="F35" s="201"/>
      <c r="G35" s="202"/>
      <c r="H35" s="203"/>
      <c r="I35" s="66"/>
      <c r="J35" s="204"/>
      <c r="K35" s="202"/>
      <c r="L35" s="203"/>
      <c r="M35" s="66"/>
      <c r="N35" s="66"/>
      <c r="O35" s="66"/>
      <c r="P35" s="66"/>
      <c r="Q35" s="204"/>
      <c r="R35" s="202"/>
      <c r="S35" s="203"/>
      <c r="T35" s="66"/>
      <c r="U35" s="66"/>
      <c r="V35" s="66"/>
      <c r="W35" s="66"/>
      <c r="X35" s="204"/>
      <c r="Y35" s="202"/>
      <c r="Z35" s="203"/>
      <c r="AA35" s="66"/>
      <c r="AB35" s="66"/>
      <c r="AC35" s="66"/>
      <c r="AD35" s="66"/>
      <c r="AE35" s="187"/>
      <c r="AF35" s="188"/>
      <c r="AG35" s="188"/>
      <c r="AH35" s="66"/>
      <c r="AI35" s="49"/>
      <c r="AJ35" s="8"/>
      <c r="AR35" s="2" t="str">
        <f>CONCATENATE(AS35,AS36)</f>
        <v/>
      </c>
      <c r="AS35" s="2" t="str">
        <f t="shared" si="0"/>
        <v/>
      </c>
    </row>
    <row r="36" spans="1:45" ht="33" customHeight="1" thickBot="1" x14ac:dyDescent="0.4">
      <c r="A36" s="8"/>
      <c r="B36" s="8"/>
      <c r="C36" s="196"/>
      <c r="D36" s="199"/>
      <c r="E36" s="200"/>
      <c r="F36" s="189"/>
      <c r="G36" s="190"/>
      <c r="H36" s="191"/>
      <c r="I36" s="67"/>
      <c r="J36" s="192"/>
      <c r="K36" s="190"/>
      <c r="L36" s="191"/>
      <c r="M36" s="67"/>
      <c r="N36" s="67"/>
      <c r="O36" s="67"/>
      <c r="P36" s="67"/>
      <c r="Q36" s="192"/>
      <c r="R36" s="190"/>
      <c r="S36" s="191"/>
      <c r="T36" s="67"/>
      <c r="U36" s="67"/>
      <c r="V36" s="67"/>
      <c r="W36" s="67"/>
      <c r="X36" s="192"/>
      <c r="Y36" s="190"/>
      <c r="Z36" s="191"/>
      <c r="AA36" s="67"/>
      <c r="AB36" s="67"/>
      <c r="AC36" s="67"/>
      <c r="AD36" s="67"/>
      <c r="AE36" s="193"/>
      <c r="AF36" s="194"/>
      <c r="AG36" s="194"/>
      <c r="AH36" s="67"/>
      <c r="AI36" s="50"/>
      <c r="AJ36" s="8"/>
      <c r="AS36" s="2" t="str">
        <f t="shared" si="0"/>
        <v/>
      </c>
    </row>
    <row r="37" spans="1:45" ht="33" customHeight="1" x14ac:dyDescent="0.35">
      <c r="A37" s="8"/>
      <c r="B37" s="8"/>
      <c r="C37" s="10"/>
      <c r="D37" s="7"/>
      <c r="E37" s="10"/>
      <c r="F37" s="9"/>
      <c r="G37" s="10"/>
      <c r="H37" s="10"/>
      <c r="I37" s="6"/>
      <c r="J37" s="9"/>
      <c r="K37" s="10"/>
      <c r="L37" s="10"/>
      <c r="M37" s="6"/>
      <c r="N37" s="6"/>
      <c r="O37" s="6"/>
      <c r="P37" s="6"/>
      <c r="Q37" s="9"/>
      <c r="R37" s="10"/>
      <c r="S37" s="10"/>
      <c r="T37" s="6"/>
      <c r="U37" s="6"/>
      <c r="V37" s="6"/>
      <c r="W37" s="6"/>
      <c r="X37" s="9"/>
      <c r="Y37" s="10"/>
      <c r="Z37" s="10"/>
      <c r="AA37" s="6"/>
      <c r="AB37" s="6"/>
      <c r="AC37" s="6"/>
      <c r="AD37" s="9"/>
      <c r="AE37" s="10"/>
      <c r="AF37" s="10"/>
      <c r="AG37" s="10"/>
      <c r="AH37" s="10"/>
      <c r="AI37" s="10"/>
      <c r="AJ37" s="8"/>
    </row>
    <row r="38" spans="1:45"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45" s="14" customFormat="1" x14ac:dyDescent="0.35">
      <c r="A39" s="11"/>
      <c r="B39" s="11"/>
      <c r="C39" s="179" t="s">
        <v>11</v>
      </c>
      <c r="D39" s="179"/>
      <c r="E39" s="179"/>
      <c r="F39" s="179"/>
      <c r="G39" s="179"/>
      <c r="H39" s="179"/>
      <c r="I39" s="179"/>
      <c r="J39" s="179"/>
      <c r="K39" s="179"/>
      <c r="L39" s="179"/>
      <c r="M39" s="179"/>
      <c r="N39" s="179"/>
      <c r="O39" s="179"/>
      <c r="P39" s="179"/>
      <c r="Q39" s="58"/>
      <c r="R39" s="184" t="s">
        <v>10</v>
      </c>
      <c r="S39" s="179"/>
      <c r="T39" s="179"/>
      <c r="U39" s="179"/>
      <c r="V39" s="179"/>
      <c r="W39" s="179"/>
      <c r="X39" s="179"/>
      <c r="Y39" s="179"/>
      <c r="Z39" s="179"/>
      <c r="AA39" s="179"/>
      <c r="AB39" s="179"/>
      <c r="AC39" s="179"/>
      <c r="AD39" s="179"/>
      <c r="AE39" s="179"/>
      <c r="AF39" s="179"/>
      <c r="AG39" s="179"/>
      <c r="AH39" s="179"/>
      <c r="AI39" s="179"/>
      <c r="AJ39" s="11"/>
    </row>
    <row r="40" spans="1:45" s="14" customFormat="1" x14ac:dyDescent="0.35">
      <c r="A40" s="11"/>
      <c r="B40" s="11"/>
      <c r="C40" s="179" t="s">
        <v>9</v>
      </c>
      <c r="D40" s="179"/>
      <c r="E40" s="179"/>
      <c r="F40" s="179"/>
      <c r="G40" s="179"/>
      <c r="H40" s="179"/>
      <c r="I40" s="179"/>
      <c r="J40" s="179"/>
      <c r="K40" s="179"/>
      <c r="L40" s="179"/>
      <c r="M40" s="179"/>
      <c r="N40" s="179"/>
      <c r="O40" s="179"/>
      <c r="P40" s="179"/>
      <c r="Q40" s="106"/>
      <c r="R40" s="106"/>
      <c r="S40" s="106"/>
      <c r="T40" s="106"/>
      <c r="U40" s="106"/>
      <c r="V40" s="106"/>
      <c r="W40" s="106"/>
      <c r="X40" s="106"/>
      <c r="Y40" s="106"/>
      <c r="Z40" s="106"/>
      <c r="AA40" s="106"/>
      <c r="AB40" s="106"/>
      <c r="AC40" s="106"/>
      <c r="AD40" s="106"/>
      <c r="AE40" s="106"/>
      <c r="AF40" s="106"/>
      <c r="AG40" s="106"/>
      <c r="AH40" s="106"/>
      <c r="AI40" s="106"/>
      <c r="AJ40" s="11"/>
    </row>
  </sheetData>
  <mergeCells count="188">
    <mergeCell ref="X7:Z7"/>
    <mergeCell ref="C21:C22"/>
    <mergeCell ref="AH1:AJ1"/>
    <mergeCell ref="B3:AI3"/>
    <mergeCell ref="F9:H9"/>
    <mergeCell ref="J9:L9"/>
    <mergeCell ref="Q9:S9"/>
    <mergeCell ref="D23:E24"/>
    <mergeCell ref="C7:C8"/>
    <mergeCell ref="C40:AI40"/>
    <mergeCell ref="D9:E10"/>
    <mergeCell ref="AE10:AG10"/>
    <mergeCell ref="F6:AI6"/>
    <mergeCell ref="AE20:AG20"/>
    <mergeCell ref="C15:C16"/>
    <mergeCell ref="F7:H7"/>
    <mergeCell ref="J7:L7"/>
    <mergeCell ref="Q7:S7"/>
    <mergeCell ref="AE8:AG8"/>
    <mergeCell ref="C39:P39"/>
    <mergeCell ref="C23:C24"/>
    <mergeCell ref="C17:C18"/>
    <mergeCell ref="D15:E16"/>
    <mergeCell ref="F15:H15"/>
    <mergeCell ref="Q12:S12"/>
    <mergeCell ref="J12:L12"/>
    <mergeCell ref="D7:E8"/>
    <mergeCell ref="Q23:S23"/>
    <mergeCell ref="X21:Z21"/>
    <mergeCell ref="C25:C26"/>
    <mergeCell ref="D25:E26"/>
    <mergeCell ref="F20:H20"/>
    <mergeCell ref="F16:H16"/>
    <mergeCell ref="X19:Z19"/>
    <mergeCell ref="F17:H17"/>
    <mergeCell ref="J17:L17"/>
    <mergeCell ref="Q17:S17"/>
    <mergeCell ref="X17:Z17"/>
    <mergeCell ref="X23:Z23"/>
    <mergeCell ref="F26:H26"/>
    <mergeCell ref="J26:L26"/>
    <mergeCell ref="Q26:S26"/>
    <mergeCell ref="X26:Z26"/>
    <mergeCell ref="C11:C12"/>
    <mergeCell ref="D11:E12"/>
    <mergeCell ref="F11:H11"/>
    <mergeCell ref="J11:L11"/>
    <mergeCell ref="J10:L10"/>
    <mergeCell ref="D17:E18"/>
    <mergeCell ref="AE15:AG15"/>
    <mergeCell ref="AE7:AG7"/>
    <mergeCell ref="F8:H8"/>
    <mergeCell ref="J8:L8"/>
    <mergeCell ref="Q8:S8"/>
    <mergeCell ref="X8:Z8"/>
    <mergeCell ref="F10:H10"/>
    <mergeCell ref="C13:C14"/>
    <mergeCell ref="D13:E14"/>
    <mergeCell ref="F13:H13"/>
    <mergeCell ref="J13:L13"/>
    <mergeCell ref="F12:H12"/>
    <mergeCell ref="F14:H14"/>
    <mergeCell ref="J14:L14"/>
    <mergeCell ref="Q10:S10"/>
    <mergeCell ref="X10:Z10"/>
    <mergeCell ref="X9:Z9"/>
    <mergeCell ref="C9:C10"/>
    <mergeCell ref="AE9:AG9"/>
    <mergeCell ref="Q11:S11"/>
    <mergeCell ref="X11:Z11"/>
    <mergeCell ref="AE11:AG11"/>
    <mergeCell ref="X12:Z12"/>
    <mergeCell ref="AE12:AG12"/>
    <mergeCell ref="Q19:S19"/>
    <mergeCell ref="AE32:AG32"/>
    <mergeCell ref="J20:L20"/>
    <mergeCell ref="Q20:S20"/>
    <mergeCell ref="Q14:S14"/>
    <mergeCell ref="X14:Z14"/>
    <mergeCell ref="AE14:AG14"/>
    <mergeCell ref="AE13:AG13"/>
    <mergeCell ref="X20:Z20"/>
    <mergeCell ref="AE31:AG31"/>
    <mergeCell ref="J16:L16"/>
    <mergeCell ref="Q16:S16"/>
    <mergeCell ref="X16:Z16"/>
    <mergeCell ref="AE16:AG16"/>
    <mergeCell ref="Q13:S13"/>
    <mergeCell ref="X13:Z13"/>
    <mergeCell ref="J18:L18"/>
    <mergeCell ref="AE17:AG17"/>
    <mergeCell ref="X18:Z18"/>
    <mergeCell ref="AE18:AG18"/>
    <mergeCell ref="J15:L15"/>
    <mergeCell ref="Q15:S15"/>
    <mergeCell ref="X15:Z15"/>
    <mergeCell ref="Q18:S18"/>
    <mergeCell ref="C19:C20"/>
    <mergeCell ref="X22:Z22"/>
    <mergeCell ref="AE19:AG19"/>
    <mergeCell ref="F18:H18"/>
    <mergeCell ref="AE21:AG21"/>
    <mergeCell ref="AE22:AG22"/>
    <mergeCell ref="AE23:AG23"/>
    <mergeCell ref="F24:H24"/>
    <mergeCell ref="J24:L24"/>
    <mergeCell ref="Q24:S24"/>
    <mergeCell ref="X24:Z24"/>
    <mergeCell ref="AE24:AG24"/>
    <mergeCell ref="F23:H23"/>
    <mergeCell ref="J23:L23"/>
    <mergeCell ref="D21:E22"/>
    <mergeCell ref="F21:H21"/>
    <mergeCell ref="J21:L21"/>
    <mergeCell ref="Q21:S21"/>
    <mergeCell ref="F22:H22"/>
    <mergeCell ref="J22:L22"/>
    <mergeCell ref="Q22:S22"/>
    <mergeCell ref="D19:E20"/>
    <mergeCell ref="F19:H19"/>
    <mergeCell ref="J19:L19"/>
    <mergeCell ref="F25:H25"/>
    <mergeCell ref="J25:L25"/>
    <mergeCell ref="Q25:S25"/>
    <mergeCell ref="X25:Z25"/>
    <mergeCell ref="AE25:AG25"/>
    <mergeCell ref="AE26:AG26"/>
    <mergeCell ref="AE27:AG27"/>
    <mergeCell ref="F28:H28"/>
    <mergeCell ref="J28:L28"/>
    <mergeCell ref="Q28:S28"/>
    <mergeCell ref="X28:Z28"/>
    <mergeCell ref="AE28:AG28"/>
    <mergeCell ref="C27:C28"/>
    <mergeCell ref="D27:E28"/>
    <mergeCell ref="F27:H27"/>
    <mergeCell ref="J27:L27"/>
    <mergeCell ref="Q27:S27"/>
    <mergeCell ref="X27:Z27"/>
    <mergeCell ref="AE29:AG29"/>
    <mergeCell ref="F30:H30"/>
    <mergeCell ref="J30:L30"/>
    <mergeCell ref="Q30:S30"/>
    <mergeCell ref="X30:Z30"/>
    <mergeCell ref="AE30:AG30"/>
    <mergeCell ref="C29:C30"/>
    <mergeCell ref="D29:E30"/>
    <mergeCell ref="F29:H29"/>
    <mergeCell ref="J29:L29"/>
    <mergeCell ref="Q29:S29"/>
    <mergeCell ref="X29:Z29"/>
    <mergeCell ref="J33:L33"/>
    <mergeCell ref="Q33:S33"/>
    <mergeCell ref="X33:Z33"/>
    <mergeCell ref="C31:C32"/>
    <mergeCell ref="D31:E32"/>
    <mergeCell ref="F31:H31"/>
    <mergeCell ref="J31:L31"/>
    <mergeCell ref="Q31:S31"/>
    <mergeCell ref="X31:Z31"/>
    <mergeCell ref="F32:H32"/>
    <mergeCell ref="J32:L32"/>
    <mergeCell ref="Q32:S32"/>
    <mergeCell ref="X32:Z32"/>
    <mergeCell ref="R39:AE39"/>
    <mergeCell ref="AF39:AI39"/>
    <mergeCell ref="C4:AI4"/>
    <mergeCell ref="AE35:AG35"/>
    <mergeCell ref="F36:H36"/>
    <mergeCell ref="J36:L36"/>
    <mergeCell ref="Q36:S36"/>
    <mergeCell ref="X36:Z36"/>
    <mergeCell ref="AE36:AG36"/>
    <mergeCell ref="C35:C36"/>
    <mergeCell ref="D35:E36"/>
    <mergeCell ref="F35:H35"/>
    <mergeCell ref="J35:L35"/>
    <mergeCell ref="Q35:S35"/>
    <mergeCell ref="X35:Z35"/>
    <mergeCell ref="AE33:AG33"/>
    <mergeCell ref="F34:H34"/>
    <mergeCell ref="J34:L34"/>
    <mergeCell ref="Q34:S34"/>
    <mergeCell ref="X34:Z34"/>
    <mergeCell ref="AE34:AG34"/>
    <mergeCell ref="C33:C34"/>
    <mergeCell ref="D33:E34"/>
    <mergeCell ref="F33:H33"/>
  </mergeCells>
  <phoneticPr fontId="1"/>
  <hyperlinks>
    <hyperlink ref="C40" r:id="rId1" display="TEL:+81-76-274-2144 / FAX:+81-76-274-5136"/>
    <hyperlink ref="R39" r:id="rId2"/>
  </hyperlinks>
  <pageMargins left="0" right="0" top="0.19685039370078741" bottom="0.19685039370078741" header="0.31496062992125984" footer="0.31496062992125984"/>
  <pageSetup paperSize="9" scale="6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有償E</vt:lpstr>
      <vt:lpstr>有償 (サブドメインE)</vt:lpstr>
      <vt:lpstr>'有償 (サブドメインE)'!Print_Area</vt:lpstr>
      <vt:lpstr>有償E!Print_Area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太志</dc:creator>
  <cp:lastModifiedBy>七山 昌平</cp:lastModifiedBy>
  <cp:lastPrinted>2015-02-03T04:39:27Z</cp:lastPrinted>
  <dcterms:created xsi:type="dcterms:W3CDTF">2014-06-09T09:04:45Z</dcterms:created>
  <dcterms:modified xsi:type="dcterms:W3CDTF">2016-06-29T02:54:54Z</dcterms:modified>
</cp:coreProperties>
</file>