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kushima\Desktop\WMI_Cloud申込書\"/>
    </mc:Choice>
  </mc:AlternateContent>
  <bookViews>
    <workbookView xWindow="11985" yWindow="-15" windowWidth="12030" windowHeight="10020"/>
  </bookViews>
  <sheets>
    <sheet name="License_E" sheetId="19" r:id="rId1"/>
    <sheet name="Additional_Connection_E" sheetId="18" r:id="rId2"/>
  </sheets>
  <definedNames>
    <definedName name="_xlnm.Print_Area" localSheetId="1">Additional_Connection_E!$A$1:$Z$40</definedName>
    <definedName name="_xlnm.Print_Area" localSheetId="0">License_E!$A$1:$AI$83</definedName>
  </definedNames>
  <calcPr calcId="162913"/>
</workbook>
</file>

<file path=xl/calcChain.xml><?xml version="1.0" encoding="utf-8"?>
<calcChain xmlns="http://schemas.openxmlformats.org/spreadsheetml/2006/main">
  <c r="AZ36" i="18" l="1"/>
  <c r="AZ35" i="18"/>
  <c r="AZ34" i="18"/>
  <c r="AZ33" i="18"/>
  <c r="AZ32" i="18"/>
  <c r="AZ31" i="18"/>
  <c r="AZ30" i="18"/>
  <c r="AZ29" i="18"/>
  <c r="AZ28" i="18"/>
  <c r="AZ27" i="18"/>
  <c r="AH27" i="18" s="1"/>
  <c r="AZ26" i="18"/>
  <c r="AZ25" i="18"/>
  <c r="AZ24" i="18"/>
  <c r="AZ23" i="18"/>
  <c r="AZ22" i="18"/>
  <c r="AZ21" i="18"/>
  <c r="AH21" i="18" s="1"/>
  <c r="AZ20" i="18"/>
  <c r="AZ19" i="18"/>
  <c r="AZ18" i="18"/>
  <c r="AH17" i="18" s="1"/>
  <c r="AZ17" i="18"/>
  <c r="AZ16" i="18"/>
  <c r="AZ15" i="18"/>
  <c r="AZ14" i="18"/>
  <c r="AZ13" i="18"/>
  <c r="AZ12" i="18"/>
  <c r="AZ11" i="18"/>
  <c r="AH11" i="18" s="1"/>
  <c r="AZ10" i="18"/>
  <c r="AZ9" i="18"/>
  <c r="AZ8" i="18"/>
  <c r="AZ7" i="18"/>
  <c r="AH29" i="18" l="1"/>
  <c r="AH19" i="18"/>
  <c r="AH35" i="18"/>
  <c r="AH33" i="18"/>
  <c r="AH7" i="18"/>
  <c r="AH13" i="18"/>
  <c r="AH15" i="18"/>
  <c r="AH31" i="18"/>
  <c r="AH9" i="18"/>
  <c r="AH25" i="18"/>
  <c r="AH23" i="18"/>
  <c r="AR7" i="19" l="1"/>
  <c r="AR8" i="19"/>
  <c r="AR16" i="19"/>
  <c r="AR25" i="19"/>
  <c r="AR26" i="19"/>
  <c r="AR32" i="19"/>
  <c r="AR41" i="19"/>
  <c r="AR42" i="19"/>
  <c r="AR59" i="19"/>
  <c r="AR60" i="19"/>
  <c r="AR67" i="19"/>
  <c r="AR70" i="19"/>
</calcChain>
</file>

<file path=xl/sharedStrings.xml><?xml version="1.0" encoding="utf-8"?>
<sst xmlns="http://schemas.openxmlformats.org/spreadsheetml/2006/main" count="110" uniqueCount="75">
  <si>
    <t>担当者名</t>
    <rPh sb="0" eb="3">
      <t>タントウシャ</t>
    </rPh>
    <rPh sb="3" eb="4">
      <t>メイ</t>
    </rPh>
    <phoneticPr fontId="2"/>
  </si>
  <si>
    <t>販売店名</t>
    <rPh sb="0" eb="3">
      <t>ハンバイテン</t>
    </rPh>
    <rPh sb="3" eb="4">
      <t>メイ</t>
    </rPh>
    <phoneticPr fontId="2"/>
  </si>
  <si>
    <t>担当者のお名前</t>
    <rPh sb="0" eb="3">
      <t>タントウシャ</t>
    </rPh>
    <rPh sb="5" eb="7">
      <t>ナマエ</t>
    </rPh>
    <phoneticPr fontId="2"/>
  </si>
  <si>
    <t>担当者のE-mail</t>
    <rPh sb="0" eb="3">
      <t>タントウシャ</t>
    </rPh>
    <phoneticPr fontId="2"/>
  </si>
  <si>
    <t>管理番号</t>
    <rPh sb="0" eb="2">
      <t>カンリ</t>
    </rPh>
    <rPh sb="2" eb="4">
      <t>バンゴウ</t>
    </rPh>
    <phoneticPr fontId="2"/>
  </si>
  <si>
    <t>受注製番</t>
    <rPh sb="0" eb="2">
      <t>ジュチュウ</t>
    </rPh>
    <rPh sb="2" eb="4">
      <t>セイバン</t>
    </rPh>
    <phoneticPr fontId="2"/>
  </si>
  <si>
    <t>必ず、管理番号か受注製番のどちらかを記入してください。</t>
    <rPh sb="0" eb="1">
      <t>カナラ</t>
    </rPh>
    <rPh sb="3" eb="5">
      <t>カンリ</t>
    </rPh>
    <rPh sb="5" eb="7">
      <t>バンゴウ</t>
    </rPh>
    <rPh sb="8" eb="10">
      <t>ジュチュウ</t>
    </rPh>
    <rPh sb="10" eb="12">
      <t>セイバン</t>
    </rPh>
    <rPh sb="18" eb="20">
      <t>キニュウ</t>
    </rPh>
    <phoneticPr fontId="2"/>
  </si>
  <si>
    <t>担当
情報</t>
    <rPh sb="0" eb="2">
      <t>タントウ</t>
    </rPh>
    <rPh sb="3" eb="5">
      <t>ジョウホウ</t>
    </rPh>
    <phoneticPr fontId="2"/>
  </si>
  <si>
    <t>Name of additional connection 
(Sub-domain name)</t>
  </si>
  <si>
    <t>Name of additional connection 
(Sub-domain name)</t>
    <phoneticPr fontId="2"/>
  </si>
  <si>
    <t>　・Any characters are usable.
　・It must be up to 40 characters long.</t>
    <phoneticPr fontId="2"/>
  </si>
  <si>
    <t>If you are going to apply for "Wide" or "Extra" plan and wish to have sub-domain, please fill out the table below.</t>
    <phoneticPr fontId="2"/>
  </si>
  <si>
    <r>
      <t xml:space="preserve">Web Machine Interface </t>
    </r>
    <r>
      <rPr>
        <b/>
        <sz val="20"/>
        <color indexed="8"/>
        <rFont val="Arial"/>
        <family val="2"/>
      </rPr>
      <t>Additional Connection Application Form</t>
    </r>
    <phoneticPr fontId="2"/>
  </si>
  <si>
    <t>To: Hakko Electronics Co., Ltd.</t>
    <phoneticPr fontId="2"/>
  </si>
  <si>
    <t>@</t>
    <phoneticPr fontId="2"/>
  </si>
  <si>
    <t>販売店
情報</t>
    <phoneticPr fontId="2"/>
  </si>
  <si>
    <t>《For internal use》</t>
    <phoneticPr fontId="2"/>
  </si>
  <si>
    <t>st</t>
    <phoneticPr fontId="2"/>
  </si>
  <si>
    <t>Sub domain</t>
    <phoneticPr fontId="2"/>
  </si>
  <si>
    <t>Plan</t>
    <phoneticPr fontId="2"/>
  </si>
  <si>
    <t>Newly obtain a royalty bearing license.</t>
    <phoneticPr fontId="2"/>
  </si>
  <si>
    <t>Continuous use of your current license-free domain obtained.</t>
    <phoneticPr fontId="2"/>
  </si>
  <si>
    <t>Purpose</t>
    <phoneticPr fontId="2"/>
  </si>
  <si>
    <t>User (administrator)</t>
    <phoneticPr fontId="2"/>
  </si>
  <si>
    <t>Please fill out the table below which is required to identify yourself when you access to the VPN server.
Notification of the completion of the server setting and other information will be emailed to the address registered as an administrator above.</t>
    <phoneticPr fontId="2"/>
  </si>
  <si>
    <t>E-mail</t>
    <phoneticPr fontId="2"/>
  </si>
  <si>
    <t>-</t>
    <phoneticPr fontId="2"/>
  </si>
  <si>
    <t>Phone</t>
    <phoneticPr fontId="2"/>
  </si>
  <si>
    <t>Postal code</t>
    <phoneticPr fontId="2"/>
  </si>
  <si>
    <t>Country</t>
    <phoneticPr fontId="2"/>
  </si>
  <si>
    <t>State/Province</t>
    <phoneticPr fontId="2"/>
  </si>
  <si>
    <t>City</t>
    <phoneticPr fontId="2"/>
  </si>
  <si>
    <t>Address</t>
    <phoneticPr fontId="2"/>
  </si>
  <si>
    <t>Address</t>
    <phoneticPr fontId="2"/>
  </si>
  <si>
    <t>Designation</t>
    <phoneticPr fontId="2"/>
  </si>
  <si>
    <t>Last name</t>
    <phoneticPr fontId="2"/>
  </si>
  <si>
    <t>First name</t>
    <phoneticPr fontId="2"/>
  </si>
  <si>
    <t>Name</t>
    <phoneticPr fontId="2"/>
  </si>
  <si>
    <t>Division</t>
    <phoneticPr fontId="2"/>
  </si>
  <si>
    <t>Company name</t>
    <phoneticPr fontId="2"/>
  </si>
  <si>
    <t>User (administrator)</t>
    <phoneticPr fontId="2"/>
  </si>
  <si>
    <t>@</t>
    <phoneticPr fontId="2"/>
  </si>
  <si>
    <t>E-mail</t>
    <phoneticPr fontId="2"/>
  </si>
  <si>
    <t>-</t>
    <phoneticPr fontId="2"/>
  </si>
  <si>
    <t>Phone</t>
    <phoneticPr fontId="2"/>
  </si>
  <si>
    <t>Postal code</t>
    <phoneticPr fontId="2"/>
  </si>
  <si>
    <t>Country</t>
    <phoneticPr fontId="2"/>
  </si>
  <si>
    <t>State/Province</t>
    <phoneticPr fontId="2"/>
  </si>
  <si>
    <t>City</t>
    <phoneticPr fontId="2"/>
  </si>
  <si>
    <t>Designation</t>
    <phoneticPr fontId="2"/>
  </si>
  <si>
    <t>Applicant (purchaser)</t>
    <phoneticPr fontId="2"/>
  </si>
  <si>
    <t xml:space="preserve"> </t>
    <phoneticPr fontId="2"/>
  </si>
  <si>
    <t>Compulsory: Please fill out the form below.</t>
    <phoneticPr fontId="2"/>
  </si>
  <si>
    <t>It takes about three business days to start the service after the receipt of your application form.
Please note that the service may not be started your requested date due to the server setting schedule.</t>
    <phoneticPr fontId="2"/>
  </si>
  <si>
    <t>Requested date of start</t>
    <phoneticPr fontId="2"/>
  </si>
  <si>
    <t>Date of Application</t>
    <phoneticPr fontId="2"/>
  </si>
  <si>
    <t>YYYY</t>
    <phoneticPr fontId="2"/>
  </si>
  <si>
    <t>DD</t>
    <phoneticPr fontId="2"/>
  </si>
  <si>
    <t>MM</t>
    <phoneticPr fontId="2"/>
  </si>
  <si>
    <t>《Please fill out the dates below.》</t>
    <phoneticPr fontId="2"/>
  </si>
  <si>
    <t>To: Hakko Electronics Co., Ltd.</t>
    <phoneticPr fontId="2"/>
  </si>
  <si>
    <r>
      <t xml:space="preserve">Domain name
</t>
    </r>
    <r>
      <rPr>
        <sz val="6"/>
        <color indexed="10"/>
        <rFont val="メイリオ"/>
        <family val="3"/>
        <charset val="128"/>
      </rPr>
      <t xml:space="preserve">　・Alphanumeric, "-", and"_"  are usable.
　・It must be at least 12 characters long but no more than 16 characters. 
     </t>
    </r>
    <phoneticPr fontId="2"/>
  </si>
  <si>
    <t xml:space="preserve">Note: If you have an email filter set up on your mail server, you may not be able to receive our registration notice.
         Please adjust the filter setting or add our domain ""hakko-elec.co.jp" to your safe senders list. </t>
    <phoneticPr fontId="2"/>
  </si>
  <si>
    <r>
      <t xml:space="preserve">Administrator account ID
</t>
    </r>
    <r>
      <rPr>
        <sz val="6"/>
        <color indexed="10"/>
        <rFont val="メイリオ"/>
        <family val="3"/>
        <charset val="128"/>
      </rPr>
      <t>　・Alphanumeric, "-", and"_"  are usable.
　・It must be at least 8 characters long but no more than 16 characters.
　・"ADMINISTRATOR" is not usable, regardless of any case combination.</t>
    </r>
    <phoneticPr fontId="2"/>
  </si>
  <si>
    <r>
      <t>Web Machine Interface  VPN Remote Access Service</t>
    </r>
    <r>
      <rPr>
        <b/>
        <sz val="18"/>
        <color indexed="8"/>
        <rFont val="ＭＳ Ｐゴシック"/>
        <family val="3"/>
        <charset val="128"/>
      </rPr>
      <t>　</t>
    </r>
    <r>
      <rPr>
        <b/>
        <sz val="18"/>
        <color indexed="8"/>
        <rFont val="Arial"/>
        <family val="2"/>
      </rPr>
      <t>License Application Form</t>
    </r>
    <phoneticPr fontId="2"/>
  </si>
  <si>
    <t>Prior to applying for a license, please read our “Privacy Policy” thoroughly and proceed the application only when you agree with the terms.</t>
  </si>
  <si>
    <t>www.monitouch.fujielectric.com/soshiki/2/privacy-01.html</t>
    <phoneticPr fontId="2"/>
  </si>
  <si>
    <t>9035NE5</t>
    <phoneticPr fontId="2"/>
  </si>
  <si>
    <t>Overseas Sales Department  TEL:+81-76-274-2144 / E-mail:support@hakko-elec.co.jp</t>
    <phoneticPr fontId="2"/>
  </si>
  <si>
    <t>890-1 Kamikashiwano-machi, Hakusan, Ishikawa  9240035  Japan          URL www.monitouch.com</t>
    <phoneticPr fontId="2"/>
  </si>
  <si>
    <t>Type</t>
    <phoneticPr fontId="2"/>
  </si>
  <si>
    <r>
      <t xml:space="preserve">Value
</t>
    </r>
    <r>
      <rPr>
        <sz val="6"/>
        <color indexed="8"/>
        <rFont val="メイリオ"/>
        <family val="3"/>
        <charset val="128"/>
      </rPr>
      <t>(MONITOUCH : up to 10 stations)</t>
    </r>
    <phoneticPr fontId="2"/>
  </si>
  <si>
    <r>
      <t xml:space="preserve">Simple
</t>
    </r>
    <r>
      <rPr>
        <sz val="6"/>
        <color indexed="8"/>
        <rFont val="メイリオ"/>
        <family val="3"/>
        <charset val="128"/>
      </rPr>
      <t>(MONITOUCH : up to 30 stations)</t>
    </r>
    <phoneticPr fontId="2"/>
  </si>
  <si>
    <r>
      <t xml:space="preserve">Wide
</t>
    </r>
    <r>
      <rPr>
        <sz val="6"/>
        <color indexed="8"/>
        <rFont val="メイリオ"/>
        <family val="3"/>
        <charset val="128"/>
      </rPr>
      <t>(MONITOUCH : up to 100 stations)</t>
    </r>
    <phoneticPr fontId="2"/>
  </si>
  <si>
    <r>
      <t xml:space="preserve">Extra
</t>
    </r>
    <r>
      <rPr>
        <sz val="6"/>
        <color indexed="8"/>
        <rFont val="メイリオ"/>
        <family val="3"/>
        <charset val="128"/>
      </rPr>
      <t>(MONITOUCH : unlimited)</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</si>
</sst>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9"/>
      <color theme="1"/>
      <name val="メイリオ"/>
      <family val="3"/>
      <charset val="128"/>
    </font>
    <font>
      <sz val="9"/>
      <color indexed="8"/>
      <name val="メイリオ"/>
      <family val="3"/>
      <charset val="128"/>
    </font>
    <font>
      <sz val="6"/>
      <name val="メイリオ"/>
      <family val="3"/>
      <charset val="128"/>
    </font>
    <font>
      <b/>
      <sz val="24"/>
      <color indexed="8"/>
      <name val="Arial"/>
      <family val="2"/>
    </font>
    <font>
      <sz val="6"/>
      <color indexed="8"/>
      <name val="メイリオ"/>
      <family val="3"/>
      <charset val="128"/>
    </font>
    <font>
      <sz val="8"/>
      <name val="メイリオ"/>
      <family val="3"/>
      <charset val="128"/>
    </font>
    <font>
      <sz val="9"/>
      <name val="メイリオ"/>
      <family val="3"/>
      <charset val="128"/>
    </font>
    <font>
      <sz val="7"/>
      <name val="メイリオ"/>
      <family val="3"/>
      <charset val="128"/>
    </font>
    <font>
      <sz val="6"/>
      <color indexed="10"/>
      <name val="メイリオ"/>
      <family val="3"/>
      <charset val="128"/>
    </font>
    <font>
      <sz val="11"/>
      <color indexed="8"/>
      <name val="メイリオ"/>
      <family val="3"/>
      <charset val="128"/>
    </font>
    <font>
      <b/>
      <sz val="20"/>
      <color indexed="8"/>
      <name val="Arial"/>
      <family val="2"/>
    </font>
    <font>
      <sz val="18"/>
      <name val="Arial"/>
      <family val="2"/>
    </font>
    <font>
      <sz val="9"/>
      <color theme="0"/>
      <name val="メイリオ"/>
      <family val="3"/>
      <charset val="128"/>
    </font>
    <font>
      <b/>
      <sz val="9"/>
      <color theme="0"/>
      <name val="メイリオ"/>
      <family val="3"/>
      <charset val="128"/>
    </font>
    <font>
      <sz val="9"/>
      <color rgb="FFFF0000"/>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8"/>
      <color theme="1"/>
      <name val="メイリオ"/>
      <family val="3"/>
      <charset val="128"/>
    </font>
    <font>
      <sz val="8"/>
      <color theme="0"/>
      <name val="メイリオ"/>
      <family val="3"/>
      <charset val="128"/>
    </font>
    <font>
      <sz val="18"/>
      <color theme="1"/>
      <name val="Arial"/>
      <family val="2"/>
    </font>
    <font>
      <sz val="7"/>
      <color theme="1"/>
      <name val="メイリオ"/>
      <family val="3"/>
      <charset val="128"/>
    </font>
    <font>
      <sz val="9"/>
      <color theme="0" tint="-0.34998626667073579"/>
      <name val="メイリオ"/>
      <family val="3"/>
      <charset val="128"/>
    </font>
    <font>
      <sz val="18"/>
      <color theme="1"/>
      <name val="メイリオ"/>
      <family val="3"/>
      <charset val="128"/>
    </font>
    <font>
      <sz val="16"/>
      <color theme="1"/>
      <name val="メイリオ"/>
      <family val="3"/>
      <charset val="128"/>
    </font>
    <font>
      <sz val="24"/>
      <color theme="1"/>
      <name val="メイリオ"/>
      <family val="3"/>
      <charset val="128"/>
    </font>
    <font>
      <sz val="7"/>
      <color rgb="FFFF0000"/>
      <name val="メイリオ"/>
      <family val="3"/>
      <charset val="128"/>
    </font>
    <font>
      <b/>
      <sz val="18"/>
      <color indexed="8"/>
      <name val="Arial"/>
      <family val="2"/>
    </font>
    <font>
      <b/>
      <sz val="18"/>
      <color indexed="8"/>
      <name val="ＭＳ Ｐゴシック"/>
      <family val="3"/>
      <charset val="128"/>
    </font>
    <font>
      <b/>
      <sz val="14"/>
      <color indexed="8"/>
      <name val="メイリオ"/>
      <family val="3"/>
      <charset val="128"/>
    </font>
    <font>
      <sz val="14"/>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dotted">
        <color indexed="64"/>
      </bottom>
      <diagonal/>
    </border>
    <border>
      <left/>
      <right style="hair">
        <color indexed="64"/>
      </right>
      <top style="thin">
        <color indexed="64"/>
      </top>
      <bottom style="medium">
        <color indexed="64"/>
      </bottom>
      <diagonal/>
    </border>
    <border>
      <left/>
      <right/>
      <top/>
      <bottom style="dashDotDot">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style="hair">
        <color indexed="64"/>
      </left>
      <right style="medium">
        <color indexed="64"/>
      </right>
      <top style="medium">
        <color indexed="64"/>
      </top>
      <bottom style="dotted">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hair">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style="hair">
        <color indexed="64"/>
      </left>
      <right/>
      <top style="medium">
        <color indexed="64"/>
      </top>
      <bottom style="dotted">
        <color indexed="64"/>
      </bottom>
      <diagonal/>
    </border>
    <border>
      <left/>
      <right style="thin">
        <color indexed="64"/>
      </right>
      <top style="medium">
        <color indexed="64"/>
      </top>
      <bottom/>
      <diagonal/>
    </border>
    <border>
      <left style="hair">
        <color indexed="64"/>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bottom style="medium">
        <color indexed="64"/>
      </bottom>
      <diagonal/>
    </border>
    <border>
      <left style="hair">
        <color indexed="64"/>
      </left>
      <right/>
      <top/>
      <bottom style="dotted">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dotted">
        <color indexed="64"/>
      </top>
      <bottom style="medium">
        <color indexed="64"/>
      </bottom>
      <diagonal/>
    </border>
  </borders>
  <cellStyleXfs count="1">
    <xf numFmtId="0" fontId="0" fillId="0" borderId="0">
      <alignment vertical="center"/>
    </xf>
  </cellStyleXfs>
  <cellXfs count="298">
    <xf numFmtId="0" fontId="0" fillId="0" borderId="0" xfId="0">
      <alignment vertical="center"/>
    </xf>
    <xf numFmtId="0" fontId="15" fillId="0" borderId="0" xfId="0" applyFont="1">
      <alignment vertical="center"/>
    </xf>
    <xf numFmtId="0" fontId="0" fillId="0" borderId="0" xfId="0">
      <alignment vertical="center"/>
    </xf>
    <xf numFmtId="0" fontId="16" fillId="2" borderId="0" xfId="0" applyFont="1" applyFill="1">
      <alignment vertical="center"/>
    </xf>
    <xf numFmtId="0" fontId="17" fillId="2" borderId="0" xfId="0" applyFont="1" applyFill="1">
      <alignment vertical="center"/>
    </xf>
    <xf numFmtId="0" fontId="15" fillId="2" borderId="0" xfId="0" applyFont="1" applyFill="1">
      <alignment vertical="center"/>
    </xf>
    <xf numFmtId="0" fontId="18" fillId="2" borderId="0" xfId="0" applyFont="1" applyFill="1" applyBorder="1">
      <alignment vertical="center"/>
    </xf>
    <xf numFmtId="0" fontId="18" fillId="2" borderId="0" xfId="0" applyFont="1" applyFill="1" applyBorder="1" applyAlignment="1">
      <alignment vertical="center" wrapText="1"/>
    </xf>
    <xf numFmtId="0" fontId="0" fillId="2" borderId="0" xfId="0" applyFill="1">
      <alignment vertical="center"/>
    </xf>
    <xf numFmtId="0" fontId="18" fillId="2" borderId="0" xfId="0" applyFont="1" applyFill="1" applyBorder="1" applyAlignment="1">
      <alignment vertical="center"/>
    </xf>
    <xf numFmtId="0" fontId="0" fillId="2" borderId="0" xfId="0" applyFill="1" applyBorder="1" applyAlignment="1">
      <alignment vertical="center"/>
    </xf>
    <xf numFmtId="49" fontId="0" fillId="2" borderId="0" xfId="0" applyNumberFormat="1" applyFill="1">
      <alignment vertical="center"/>
    </xf>
    <xf numFmtId="49" fontId="16" fillId="2" borderId="0" xfId="0" applyNumberFormat="1" applyFont="1" applyFill="1">
      <alignment vertical="center"/>
    </xf>
    <xf numFmtId="49" fontId="17" fillId="2" borderId="0" xfId="0" applyNumberFormat="1" applyFont="1" applyFill="1">
      <alignment vertical="center"/>
    </xf>
    <xf numFmtId="49" fontId="0" fillId="0" borderId="0" xfId="0" applyNumberFormat="1">
      <alignment vertical="center"/>
    </xf>
    <xf numFmtId="49" fontId="15" fillId="2" borderId="0" xfId="0" applyNumberFormat="1" applyFont="1" applyFill="1">
      <alignment vertical="center"/>
    </xf>
    <xf numFmtId="49" fontId="18" fillId="2" borderId="0" xfId="0" applyNumberFormat="1" applyFont="1" applyFill="1">
      <alignment vertical="center"/>
    </xf>
    <xf numFmtId="49" fontId="19" fillId="3" borderId="0" xfId="0" applyNumberFormat="1" applyFont="1" applyFill="1">
      <alignment vertical="center"/>
    </xf>
    <xf numFmtId="49" fontId="19" fillId="3" borderId="1" xfId="0" applyNumberFormat="1" applyFont="1" applyFill="1" applyBorder="1">
      <alignment vertical="center"/>
    </xf>
    <xf numFmtId="49" fontId="0" fillId="3" borderId="2" xfId="0" applyNumberFormat="1" applyFill="1" applyBorder="1">
      <alignment vertical="center"/>
    </xf>
    <xf numFmtId="49" fontId="19" fillId="3" borderId="2" xfId="0" applyNumberFormat="1" applyFont="1" applyFill="1" applyBorder="1">
      <alignment vertical="center"/>
    </xf>
    <xf numFmtId="49" fontId="0" fillId="3" borderId="3" xfId="0" applyNumberFormat="1" applyFill="1" applyBorder="1">
      <alignment vertical="center"/>
    </xf>
    <xf numFmtId="49" fontId="19" fillId="3" borderId="3" xfId="0" applyNumberFormat="1" applyFont="1" applyFill="1" applyBorder="1">
      <alignment vertical="center"/>
    </xf>
    <xf numFmtId="49" fontId="0" fillId="3" borderId="4" xfId="0" applyNumberFormat="1" applyFill="1" applyBorder="1">
      <alignment vertical="center"/>
    </xf>
    <xf numFmtId="49" fontId="18" fillId="2" borderId="0" xfId="0" applyNumberFormat="1" applyFont="1" applyFill="1" applyBorder="1">
      <alignment vertical="center"/>
    </xf>
    <xf numFmtId="49" fontId="11" fillId="4" borderId="5" xfId="0" applyNumberFormat="1" applyFont="1" applyFill="1" applyBorder="1">
      <alignment vertical="center"/>
    </xf>
    <xf numFmtId="49" fontId="20" fillId="4" borderId="6" xfId="0" applyNumberFormat="1" applyFont="1" applyFill="1" applyBorder="1" applyAlignment="1">
      <alignment vertical="center"/>
    </xf>
    <xf numFmtId="49" fontId="12" fillId="2" borderId="0" xfId="0" applyNumberFormat="1" applyFont="1" applyFill="1" applyBorder="1" applyAlignment="1">
      <alignment vertical="center" textRotation="255"/>
    </xf>
    <xf numFmtId="49" fontId="0" fillId="2" borderId="7" xfId="0" applyNumberFormat="1" applyFill="1" applyBorder="1">
      <alignment vertical="center"/>
    </xf>
    <xf numFmtId="49" fontId="12" fillId="2" borderId="7" xfId="0" applyNumberFormat="1" applyFont="1" applyFill="1" applyBorder="1" applyAlignment="1">
      <alignment vertical="center"/>
    </xf>
    <xf numFmtId="49" fontId="18" fillId="2" borderId="7" xfId="0" applyNumberFormat="1" applyFont="1" applyFill="1" applyBorder="1">
      <alignment vertical="center"/>
    </xf>
    <xf numFmtId="49" fontId="18" fillId="2" borderId="7" xfId="0" applyNumberFormat="1" applyFont="1" applyFill="1" applyBorder="1" applyAlignment="1">
      <alignment vertical="center"/>
    </xf>
    <xf numFmtId="49" fontId="0" fillId="2" borderId="7" xfId="0" applyNumberFormat="1" applyFill="1" applyBorder="1" applyAlignment="1">
      <alignment vertical="center"/>
    </xf>
    <xf numFmtId="49" fontId="7" fillId="2" borderId="0" xfId="0" applyNumberFormat="1" applyFont="1" applyFill="1" applyBorder="1" applyAlignment="1">
      <alignment vertical="center" textRotation="255"/>
    </xf>
    <xf numFmtId="49" fontId="7" fillId="2" borderId="0" xfId="0" applyNumberFormat="1" applyFont="1" applyFill="1" applyBorder="1" applyAlignment="1">
      <alignment vertical="center"/>
    </xf>
    <xf numFmtId="49" fontId="0" fillId="0" borderId="0" xfId="0" applyNumberFormat="1" applyBorder="1" applyAlignment="1">
      <alignment vertical="center"/>
    </xf>
    <xf numFmtId="49" fontId="21" fillId="2" borderId="0" xfId="0" applyNumberFormat="1" applyFont="1" applyFill="1">
      <alignment vertical="center"/>
    </xf>
    <xf numFmtId="49" fontId="15" fillId="0" borderId="0" xfId="0" applyNumberFormat="1" applyFont="1">
      <alignment vertical="center"/>
    </xf>
    <xf numFmtId="49" fontId="0" fillId="0" borderId="0" xfId="0" applyNumberFormat="1" applyFont="1">
      <alignment vertical="center"/>
    </xf>
    <xf numFmtId="49" fontId="2" fillId="2" borderId="8" xfId="0" applyNumberFormat="1" applyFont="1" applyFill="1" applyBorder="1" applyAlignment="1">
      <alignment vertical="center"/>
    </xf>
    <xf numFmtId="49" fontId="19" fillId="3" borderId="9" xfId="0" applyNumberFormat="1" applyFont="1" applyFill="1" applyBorder="1">
      <alignment vertical="center"/>
    </xf>
    <xf numFmtId="49" fontId="18" fillId="2" borderId="2" xfId="0" applyNumberFormat="1" applyFont="1" applyFill="1" applyBorder="1" applyAlignment="1">
      <alignment vertical="center"/>
    </xf>
    <xf numFmtId="49" fontId="0" fillId="2" borderId="0" xfId="0" applyNumberFormat="1" applyFill="1" applyBorder="1">
      <alignment vertical="center"/>
    </xf>
    <xf numFmtId="49" fontId="18" fillId="2" borderId="10" xfId="0" applyNumberFormat="1" applyFont="1" applyFill="1" applyBorder="1" applyAlignment="1">
      <alignment vertical="center"/>
    </xf>
    <xf numFmtId="49" fontId="18" fillId="2" borderId="11" xfId="0" applyNumberFormat="1" applyFont="1" applyFill="1" applyBorder="1" applyAlignment="1">
      <alignment vertical="center"/>
    </xf>
    <xf numFmtId="49" fontId="18" fillId="2" borderId="12" xfId="0" applyNumberFormat="1" applyFont="1" applyFill="1" applyBorder="1" applyAlignment="1">
      <alignment vertical="center"/>
    </xf>
    <xf numFmtId="49" fontId="0" fillId="2" borderId="12" xfId="0" applyNumberFormat="1" applyFill="1" applyBorder="1">
      <alignment vertical="center"/>
    </xf>
    <xf numFmtId="49" fontId="18" fillId="2" borderId="13" xfId="0" applyNumberFormat="1" applyFont="1" applyFill="1" applyBorder="1" applyAlignment="1">
      <alignment vertical="center"/>
    </xf>
    <xf numFmtId="49" fontId="18" fillId="2" borderId="14" xfId="0" applyNumberFormat="1" applyFont="1" applyFill="1" applyBorder="1" applyAlignment="1">
      <alignment vertical="center"/>
    </xf>
    <xf numFmtId="0" fontId="22" fillId="0" borderId="0" xfId="0" applyNumberFormat="1" applyFont="1">
      <alignment vertical="center"/>
    </xf>
    <xf numFmtId="49" fontId="21" fillId="2" borderId="14" xfId="0" applyNumberFormat="1" applyFont="1" applyFill="1" applyBorder="1" applyAlignment="1">
      <alignment vertical="center"/>
    </xf>
    <xf numFmtId="49" fontId="21" fillId="2" borderId="13" xfId="0" applyNumberFormat="1" applyFont="1" applyFill="1" applyBorder="1" applyAlignment="1">
      <alignment vertical="center"/>
    </xf>
    <xf numFmtId="49" fontId="21" fillId="2" borderId="15" xfId="0" applyNumberFormat="1" applyFont="1" applyFill="1" applyBorder="1" applyAlignment="1">
      <alignment vertical="center"/>
    </xf>
    <xf numFmtId="49" fontId="21" fillId="2" borderId="0" xfId="0" applyNumberFormat="1" applyFont="1" applyFill="1" applyBorder="1" applyAlignment="1">
      <alignment vertical="center"/>
    </xf>
    <xf numFmtId="49" fontId="21" fillId="2" borderId="16" xfId="0" applyNumberFormat="1" applyFont="1" applyFill="1" applyBorder="1" applyAlignment="1">
      <alignment vertical="center"/>
    </xf>
    <xf numFmtId="49" fontId="21" fillId="2" borderId="10" xfId="0" applyNumberFormat="1" applyFont="1" applyFill="1" applyBorder="1" applyAlignment="1">
      <alignment vertical="center"/>
    </xf>
    <xf numFmtId="49" fontId="0" fillId="2" borderId="17" xfId="0" applyNumberFormat="1" applyFill="1" applyBorder="1" applyAlignment="1">
      <alignment vertical="center"/>
    </xf>
    <xf numFmtId="49" fontId="11" fillId="2" borderId="5" xfId="0" applyNumberFormat="1" applyFont="1" applyFill="1" applyBorder="1">
      <alignment vertical="center"/>
    </xf>
    <xf numFmtId="49" fontId="20" fillId="2" borderId="6" xfId="0" applyNumberFormat="1" applyFont="1" applyFill="1" applyBorder="1" applyAlignment="1">
      <alignment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49" fontId="24" fillId="2" borderId="0" xfId="0" applyNumberFormat="1" applyFont="1" applyFill="1" applyBorder="1" applyAlignment="1">
      <alignment horizontal="left" vertical="center"/>
    </xf>
    <xf numFmtId="49" fontId="0" fillId="2" borderId="84" xfId="0" applyNumberFormat="1" applyFill="1" applyBorder="1">
      <alignment vertical="center"/>
    </xf>
    <xf numFmtId="49" fontId="0" fillId="2" borderId="85" xfId="0" applyNumberFormat="1" applyFill="1" applyBorder="1">
      <alignment vertical="center"/>
    </xf>
    <xf numFmtId="49" fontId="0" fillId="2" borderId="85" xfId="0" applyNumberFormat="1" applyFill="1" applyBorder="1" applyAlignment="1">
      <alignment vertical="center"/>
    </xf>
    <xf numFmtId="49" fontId="0" fillId="2" borderId="86" xfId="0" applyNumberFormat="1" applyFill="1" applyBorder="1">
      <alignment vertical="center"/>
    </xf>
    <xf numFmtId="49" fontId="18" fillId="2" borderId="12" xfId="0" applyNumberFormat="1" applyFont="1" applyFill="1" applyBorder="1" applyAlignment="1">
      <alignment horizontal="center" vertical="center"/>
    </xf>
    <xf numFmtId="49" fontId="18" fillId="2" borderId="23" xfId="0" applyNumberFormat="1" applyFont="1" applyFill="1" applyBorder="1" applyAlignment="1">
      <alignment horizontal="center" vertical="center"/>
    </xf>
    <xf numFmtId="49" fontId="0" fillId="0" borderId="24" xfId="0" applyNumberFormat="1" applyBorder="1" applyAlignment="1">
      <alignment horizontal="center" vertical="center"/>
    </xf>
    <xf numFmtId="49" fontId="18" fillId="2" borderId="0" xfId="0" applyNumberFormat="1" applyFont="1" applyFill="1" applyAlignment="1">
      <alignment vertical="center"/>
    </xf>
    <xf numFmtId="49" fontId="0" fillId="2" borderId="25" xfId="0" applyNumberFormat="1" applyFill="1" applyBorder="1" applyAlignment="1">
      <alignment vertical="center"/>
    </xf>
    <xf numFmtId="49" fontId="0" fillId="2" borderId="25" xfId="0" applyNumberFormat="1" applyFill="1" applyBorder="1" applyAlignment="1">
      <alignment horizontal="center" vertical="center"/>
    </xf>
    <xf numFmtId="49" fontId="0" fillId="0" borderId="26" xfId="0" applyNumberFormat="1" applyBorder="1" applyAlignment="1">
      <alignment horizontal="center" vertical="center"/>
    </xf>
    <xf numFmtId="49" fontId="0" fillId="2" borderId="0" xfId="0" applyNumberFormat="1" applyFill="1" applyBorder="1" applyAlignment="1">
      <alignment vertical="center"/>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27" xfId="0" applyNumberFormat="1" applyFill="1" applyBorder="1" applyAlignment="1">
      <alignment horizontal="center" vertical="center" wrapText="1"/>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17" fillId="2" borderId="0" xfId="0" applyFont="1" applyFill="1" applyAlignment="1">
      <alignment vertical="center" wrapText="1"/>
    </xf>
    <xf numFmtId="0" fontId="0" fillId="2" borderId="0" xfId="0" applyFont="1" applyFill="1" applyAlignment="1">
      <alignmen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49" fontId="18" fillId="2" borderId="0" xfId="0" applyNumberFormat="1" applyFont="1" applyFill="1" applyBorder="1" applyAlignment="1">
      <alignment vertical="center"/>
    </xf>
    <xf numFmtId="49" fontId="18" fillId="2" borderId="33" xfId="0" applyNumberFormat="1" applyFont="1" applyFill="1" applyBorder="1" applyAlignment="1">
      <alignment vertical="center"/>
    </xf>
    <xf numFmtId="49" fontId="19" fillId="2" borderId="0" xfId="0" applyNumberFormat="1" applyFont="1" applyFill="1" applyBorder="1" applyAlignment="1">
      <alignment vertical="center"/>
    </xf>
    <xf numFmtId="0" fontId="23" fillId="0" borderId="28"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87" xfId="0" applyFont="1" applyFill="1" applyBorder="1" applyAlignment="1">
      <alignment horizontal="center" vertical="center"/>
    </xf>
    <xf numFmtId="0" fontId="22" fillId="0" borderId="0" xfId="0" applyFont="1">
      <alignment vertical="center"/>
    </xf>
    <xf numFmtId="0" fontId="22" fillId="0" borderId="0" xfId="0" applyFont="1" applyFill="1">
      <alignment vertical="center"/>
    </xf>
    <xf numFmtId="49" fontId="0" fillId="0" borderId="0" xfId="0" applyNumberFormat="1" applyFill="1">
      <alignment vertical="center"/>
    </xf>
    <xf numFmtId="0" fontId="0" fillId="0" borderId="0" xfId="0" applyAlignment="1">
      <alignment vertical="center"/>
    </xf>
    <xf numFmtId="49" fontId="18" fillId="2" borderId="0" xfId="0" applyNumberFormat="1" applyFont="1" applyFill="1" applyAlignment="1">
      <alignment vertical="center"/>
    </xf>
    <xf numFmtId="49" fontId="18" fillId="2" borderId="0" xfId="0" applyNumberFormat="1" applyFont="1" applyFill="1" applyAlignment="1">
      <alignment vertical="center"/>
    </xf>
    <xf numFmtId="0" fontId="0" fillId="0" borderId="0" xfId="0" applyAlignment="1">
      <alignment vertical="center"/>
    </xf>
    <xf numFmtId="49" fontId="0" fillId="2" borderId="0" xfId="0" applyNumberFormat="1" applyFill="1" applyAlignment="1">
      <alignment vertical="center"/>
    </xf>
    <xf numFmtId="49" fontId="2" fillId="0" borderId="0" xfId="0" applyNumberFormat="1" applyFont="1" applyFill="1" applyBorder="1" applyAlignment="1">
      <alignment horizontal="left" vertical="center" wrapText="1"/>
    </xf>
    <xf numFmtId="49" fontId="18" fillId="2" borderId="43" xfId="0" applyNumberFormat="1" applyFont="1" applyFill="1" applyBorder="1" applyAlignment="1">
      <alignment horizontal="center" vertical="center"/>
    </xf>
    <xf numFmtId="49" fontId="18" fillId="2" borderId="25" xfId="0" applyNumberFormat="1" applyFont="1" applyFill="1" applyBorder="1" applyAlignment="1">
      <alignment horizontal="center" vertical="center"/>
    </xf>
    <xf numFmtId="49" fontId="0" fillId="2" borderId="25" xfId="0" applyNumberFormat="1" applyFill="1" applyBorder="1" applyAlignment="1">
      <alignment horizontal="center" vertical="center"/>
    </xf>
    <xf numFmtId="49" fontId="5" fillId="2" borderId="36"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2" fillId="2" borderId="3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8" fillId="4" borderId="40" xfId="0" applyNumberFormat="1" applyFont="1" applyFill="1" applyBorder="1" applyAlignment="1">
      <alignment horizontal="left" vertical="center"/>
    </xf>
    <xf numFmtId="49" fontId="18" fillId="4" borderId="25" xfId="0" applyNumberFormat="1" applyFont="1" applyFill="1" applyBorder="1" applyAlignment="1">
      <alignment horizontal="left" vertical="center"/>
    </xf>
    <xf numFmtId="49" fontId="18" fillId="4" borderId="26" xfId="0" applyNumberFormat="1" applyFont="1" applyFill="1" applyBorder="1" applyAlignment="1">
      <alignment horizontal="left" vertical="center"/>
    </xf>
    <xf numFmtId="49" fontId="18" fillId="4" borderId="44" xfId="0" applyNumberFormat="1" applyFont="1" applyFill="1" applyBorder="1" applyAlignment="1">
      <alignment horizontal="left" vertical="center"/>
    </xf>
    <xf numFmtId="49" fontId="18" fillId="4" borderId="14" xfId="0" applyNumberFormat="1" applyFont="1" applyFill="1" applyBorder="1" applyAlignment="1">
      <alignment horizontal="left" vertical="center"/>
    </xf>
    <xf numFmtId="49" fontId="18" fillId="4" borderId="45" xfId="0" applyNumberFormat="1" applyFont="1" applyFill="1" applyBorder="1" applyAlignment="1">
      <alignment horizontal="left" vertical="center"/>
    </xf>
    <xf numFmtId="49" fontId="18" fillId="4" borderId="46" xfId="0" applyNumberFormat="1" applyFont="1" applyFill="1" applyBorder="1" applyAlignment="1">
      <alignment horizontal="left" vertical="center"/>
    </xf>
    <xf numFmtId="49" fontId="18" fillId="4" borderId="12" xfId="0" applyNumberFormat="1" applyFont="1" applyFill="1" applyBorder="1" applyAlignment="1">
      <alignment horizontal="left" vertical="center"/>
    </xf>
    <xf numFmtId="49" fontId="18" fillId="4" borderId="47" xfId="0" applyNumberFormat="1" applyFont="1" applyFill="1" applyBorder="1" applyAlignment="1">
      <alignment horizontal="left" vertical="center"/>
    </xf>
    <xf numFmtId="49" fontId="24" fillId="2" borderId="11" xfId="0" applyNumberFormat="1" applyFont="1" applyFill="1" applyBorder="1" applyAlignment="1">
      <alignment horizontal="left" vertical="center"/>
    </xf>
    <xf numFmtId="49" fontId="24" fillId="2" borderId="12" xfId="0" applyNumberFormat="1" applyFont="1" applyFill="1" applyBorder="1" applyAlignment="1">
      <alignment horizontal="left" vertical="center"/>
    </xf>
    <xf numFmtId="49" fontId="24" fillId="2" borderId="27" xfId="0" applyNumberFormat="1" applyFont="1" applyFill="1" applyBorder="1" applyAlignment="1">
      <alignment horizontal="left" vertical="center"/>
    </xf>
    <xf numFmtId="0" fontId="2" fillId="2" borderId="0" xfId="0" applyFont="1" applyFill="1" applyBorder="1" applyAlignment="1">
      <alignment vertical="center" wrapText="1"/>
    </xf>
    <xf numFmtId="0" fontId="6" fillId="2" borderId="0" xfId="0" applyFont="1" applyFill="1" applyBorder="1" applyAlignment="1">
      <alignment vertical="center"/>
    </xf>
    <xf numFmtId="0" fontId="29" fillId="2" borderId="0" xfId="0" applyFont="1" applyFill="1" applyAlignment="1">
      <alignment horizontal="center" vertical="center"/>
    </xf>
    <xf numFmtId="0" fontId="30" fillId="2" borderId="0" xfId="0" applyFont="1" applyFill="1" applyAlignment="1">
      <alignment vertical="center"/>
    </xf>
    <xf numFmtId="49" fontId="2" fillId="2" borderId="42" xfId="0" applyNumberFormat="1" applyFont="1" applyFill="1" applyBorder="1" applyAlignment="1">
      <alignment horizontal="center" vertical="center"/>
    </xf>
    <xf numFmtId="49" fontId="27" fillId="0" borderId="0" xfId="0" applyNumberFormat="1" applyFont="1" applyFill="1" applyAlignment="1">
      <alignment horizontal="center" vertical="center"/>
    </xf>
    <xf numFmtId="49" fontId="23" fillId="0" borderId="0" xfId="0" applyNumberFormat="1" applyFont="1" applyFill="1" applyAlignment="1">
      <alignment vertical="center"/>
    </xf>
    <xf numFmtId="49" fontId="18" fillId="2" borderId="23" xfId="0" applyNumberFormat="1" applyFont="1" applyFill="1" applyBorder="1" applyAlignment="1">
      <alignment horizontal="center" vertical="center"/>
    </xf>
    <xf numFmtId="49" fontId="18" fillId="2" borderId="11" xfId="0" applyNumberFormat="1" applyFont="1" applyFill="1" applyBorder="1" applyAlignment="1">
      <alignment horizontal="left" vertical="center"/>
    </xf>
    <xf numFmtId="49" fontId="18" fillId="2" borderId="12" xfId="0" applyNumberFormat="1" applyFont="1" applyFill="1" applyBorder="1" applyAlignment="1">
      <alignment horizontal="left" vertical="center"/>
    </xf>
    <xf numFmtId="49" fontId="24" fillId="0" borderId="43" xfId="0" applyNumberFormat="1" applyFont="1" applyBorder="1" applyAlignment="1">
      <alignment horizontal="left" vertical="center"/>
    </xf>
    <xf numFmtId="49" fontId="24" fillId="0" borderId="25" xfId="0" applyNumberFormat="1" applyFont="1" applyBorder="1" applyAlignment="1">
      <alignment horizontal="left" vertical="center"/>
    </xf>
    <xf numFmtId="49" fontId="24" fillId="0" borderId="24" xfId="0" applyNumberFormat="1" applyFont="1" applyBorder="1" applyAlignment="1">
      <alignment horizontal="left" vertical="center"/>
    </xf>
    <xf numFmtId="49" fontId="18" fillId="2" borderId="62" xfId="0" applyNumberFormat="1" applyFont="1" applyFill="1" applyBorder="1" applyAlignment="1">
      <alignment horizontal="left" vertical="center"/>
    </xf>
    <xf numFmtId="49" fontId="18" fillId="2" borderId="63" xfId="0" applyNumberFormat="1" applyFont="1" applyFill="1" applyBorder="1" applyAlignment="1">
      <alignment horizontal="left" vertical="center"/>
    </xf>
    <xf numFmtId="49" fontId="18" fillId="2" borderId="64" xfId="0" applyNumberFormat="1" applyFont="1" applyFill="1" applyBorder="1" applyAlignment="1">
      <alignment horizontal="left" vertical="center"/>
    </xf>
    <xf numFmtId="49" fontId="18" fillId="2" borderId="27" xfId="0" applyNumberFormat="1" applyFont="1" applyFill="1" applyBorder="1" applyAlignment="1">
      <alignment horizontal="left" vertical="center"/>
    </xf>
    <xf numFmtId="49" fontId="18" fillId="2" borderId="11" xfId="0" applyNumberFormat="1" applyFont="1" applyFill="1" applyBorder="1" applyAlignment="1">
      <alignment horizontal="center" vertical="center"/>
    </xf>
    <xf numFmtId="49" fontId="18" fillId="2" borderId="12"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49" fontId="24" fillId="0" borderId="41" xfId="0" applyNumberFormat="1" applyFont="1" applyBorder="1" applyAlignment="1">
      <alignment horizontal="left" vertical="center"/>
    </xf>
    <xf numFmtId="49" fontId="24" fillId="0" borderId="8" xfId="0" applyNumberFormat="1" applyFont="1" applyBorder="1" applyAlignment="1">
      <alignment horizontal="left" vertical="center"/>
    </xf>
    <xf numFmtId="49" fontId="24" fillId="0" borderId="42" xfId="0" applyNumberFormat="1" applyFont="1" applyBorder="1" applyAlignment="1">
      <alignment horizontal="left" vertical="center"/>
    </xf>
    <xf numFmtId="49" fontId="5" fillId="2" borderId="34"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35" xfId="0" applyNumberFormat="1" applyFont="1" applyFill="1" applyBorder="1" applyAlignment="1">
      <alignment horizontal="left" vertical="center"/>
    </xf>
    <xf numFmtId="49" fontId="20" fillId="0" borderId="43" xfId="0" applyNumberFormat="1" applyFont="1" applyBorder="1" applyAlignment="1">
      <alignment horizontal="right" vertical="center"/>
    </xf>
    <xf numFmtId="49" fontId="20" fillId="0" borderId="25" xfId="0" applyNumberFormat="1" applyFont="1" applyBorder="1" applyAlignment="1">
      <alignment horizontal="right" vertical="center"/>
    </xf>
    <xf numFmtId="49" fontId="5" fillId="4" borderId="71" xfId="0" applyNumberFormat="1" applyFont="1" applyFill="1" applyBorder="1" applyAlignment="1">
      <alignment vertical="center" textRotation="180"/>
    </xf>
    <xf numFmtId="49" fontId="5" fillId="4" borderId="72" xfId="0" applyNumberFormat="1" applyFont="1" applyFill="1" applyBorder="1" applyAlignment="1">
      <alignment vertical="center" textRotation="180"/>
    </xf>
    <xf numFmtId="49" fontId="6" fillId="4" borderId="72" xfId="0" applyNumberFormat="1" applyFont="1" applyFill="1" applyBorder="1" applyAlignment="1">
      <alignment vertical="center" textRotation="180"/>
    </xf>
    <xf numFmtId="0" fontId="0" fillId="0" borderId="73" xfId="0" applyBorder="1" applyAlignment="1">
      <alignment vertical="center" textRotation="180"/>
    </xf>
    <xf numFmtId="49" fontId="26" fillId="2" borderId="0" xfId="0" applyNumberFormat="1" applyFont="1" applyFill="1" applyBorder="1" applyAlignment="1">
      <alignment vertical="center" wrapText="1"/>
    </xf>
    <xf numFmtId="49" fontId="14" fillId="2" borderId="0" xfId="0" applyNumberFormat="1" applyFont="1" applyFill="1" applyBorder="1" applyAlignment="1">
      <alignment vertical="center"/>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18" fillId="4" borderId="1" xfId="0" applyNumberFormat="1" applyFont="1" applyFill="1" applyBorder="1" applyAlignment="1">
      <alignment horizontal="left" vertical="center" wrapText="1"/>
    </xf>
    <xf numFmtId="49" fontId="18" fillId="4" borderId="2" xfId="0" applyNumberFormat="1" applyFont="1" applyFill="1" applyBorder="1" applyAlignment="1">
      <alignment horizontal="left" vertical="center" wrapText="1"/>
    </xf>
    <xf numFmtId="49" fontId="18" fillId="4" borderId="48" xfId="0" applyNumberFormat="1" applyFont="1" applyFill="1" applyBorder="1" applyAlignment="1">
      <alignment horizontal="left" vertical="center" wrapText="1"/>
    </xf>
    <xf numFmtId="49" fontId="18" fillId="4" borderId="0" xfId="0" applyNumberFormat="1" applyFont="1" applyFill="1" applyBorder="1" applyAlignment="1">
      <alignment horizontal="left" vertical="center" wrapText="1"/>
    </xf>
    <xf numFmtId="49" fontId="18" fillId="4" borderId="46" xfId="0" applyNumberFormat="1" applyFont="1" applyFill="1" applyBorder="1" applyAlignment="1">
      <alignment horizontal="left" vertical="center" wrapText="1"/>
    </xf>
    <xf numFmtId="49" fontId="18" fillId="4" borderId="12" xfId="0" applyNumberFormat="1" applyFont="1" applyFill="1" applyBorder="1" applyAlignment="1">
      <alignment horizontal="left" vertical="center" wrapText="1"/>
    </xf>
    <xf numFmtId="49" fontId="18" fillId="2" borderId="38" xfId="0" applyNumberFormat="1" applyFont="1" applyFill="1" applyBorder="1" applyAlignment="1">
      <alignment horizontal="center" vertical="center"/>
    </xf>
    <xf numFmtId="49" fontId="18" fillId="2" borderId="39" xfId="0" applyNumberFormat="1" applyFont="1" applyFill="1" applyBorder="1" applyAlignment="1">
      <alignment horizontal="center" vertical="center"/>
    </xf>
    <xf numFmtId="49" fontId="18" fillId="4" borderId="36" xfId="0" applyNumberFormat="1" applyFont="1" applyFill="1" applyBorder="1" applyAlignment="1">
      <alignment horizontal="left" vertical="center"/>
    </xf>
    <xf numFmtId="49" fontId="18" fillId="4" borderId="17" xfId="0" applyNumberFormat="1" applyFont="1" applyFill="1" applyBorder="1" applyAlignment="1">
      <alignment horizontal="left" vertical="center"/>
    </xf>
    <xf numFmtId="49" fontId="18" fillId="4" borderId="37" xfId="0" applyNumberFormat="1" applyFont="1" applyFill="1" applyBorder="1" applyAlignment="1">
      <alignment horizontal="left" vertical="center"/>
    </xf>
    <xf numFmtId="49" fontId="18" fillId="2" borderId="60" xfId="0" applyNumberFormat="1" applyFont="1" applyFill="1" applyBorder="1" applyAlignment="1">
      <alignment horizontal="right" vertical="center"/>
    </xf>
    <xf numFmtId="49" fontId="18" fillId="2" borderId="17" xfId="0" applyNumberFormat="1" applyFont="1" applyFill="1" applyBorder="1" applyAlignment="1">
      <alignment horizontal="right" vertical="center"/>
    </xf>
    <xf numFmtId="49" fontId="18" fillId="4" borderId="48" xfId="0" applyNumberFormat="1" applyFont="1" applyFill="1" applyBorder="1" applyAlignment="1">
      <alignment horizontal="left" vertical="center"/>
    </xf>
    <xf numFmtId="49" fontId="18" fillId="4" borderId="0" xfId="0" applyNumberFormat="1" applyFont="1" applyFill="1" applyBorder="1" applyAlignment="1">
      <alignment horizontal="left" vertical="center"/>
    </xf>
    <xf numFmtId="49" fontId="18" fillId="4" borderId="49" xfId="0" applyNumberFormat="1" applyFont="1" applyFill="1" applyBorder="1" applyAlignment="1">
      <alignment horizontal="left" vertical="center"/>
    </xf>
    <xf numFmtId="49" fontId="0" fillId="2" borderId="24" xfId="0" applyNumberFormat="1" applyFill="1" applyBorder="1" applyAlignment="1">
      <alignment horizontal="center" vertical="center"/>
    </xf>
    <xf numFmtId="49" fontId="21" fillId="2" borderId="0" xfId="0" applyNumberFormat="1" applyFont="1" applyFill="1" applyBorder="1" applyAlignment="1">
      <alignment vertical="center" wrapText="1"/>
    </xf>
    <xf numFmtId="49" fontId="0" fillId="2" borderId="0" xfId="0" applyNumberFormat="1" applyFill="1" applyBorder="1" applyAlignment="1">
      <alignment vertical="center"/>
    </xf>
    <xf numFmtId="49" fontId="0" fillId="0" borderId="43" xfId="0" applyNumberFormat="1" applyBorder="1" applyAlignment="1">
      <alignment horizontal="center" vertical="center" wrapText="1"/>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2" borderId="25" xfId="0" applyNumberForma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49" fontId="1" fillId="4" borderId="43"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0" fillId="0" borderId="24" xfId="0" applyNumberFormat="1" applyBorder="1" applyAlignment="1">
      <alignment horizontal="center" vertical="center"/>
    </xf>
    <xf numFmtId="49" fontId="18" fillId="4" borderId="40" xfId="0" applyNumberFormat="1" applyFont="1" applyFill="1" applyBorder="1" applyAlignment="1">
      <alignment horizontal="left" vertical="center" wrapText="1"/>
    </xf>
    <xf numFmtId="49" fontId="18" fillId="4" borderId="25" xfId="0" applyNumberFormat="1" applyFont="1" applyFill="1" applyBorder="1" applyAlignment="1">
      <alignment horizontal="left" vertical="center" wrapText="1"/>
    </xf>
    <xf numFmtId="49" fontId="18" fillId="4" borderId="26" xfId="0" applyNumberFormat="1" applyFont="1" applyFill="1" applyBorder="1" applyAlignment="1">
      <alignment horizontal="left" vertical="center" wrapText="1"/>
    </xf>
    <xf numFmtId="49" fontId="18" fillId="4" borderId="36" xfId="0" applyNumberFormat="1" applyFont="1" applyFill="1" applyBorder="1" applyAlignment="1">
      <alignment horizontal="left" vertical="center" wrapText="1"/>
    </xf>
    <xf numFmtId="49" fontId="18" fillId="4" borderId="17" xfId="0" applyNumberFormat="1" applyFont="1" applyFill="1" applyBorder="1" applyAlignment="1">
      <alignment horizontal="left" vertical="center" wrapText="1"/>
    </xf>
    <xf numFmtId="49" fontId="18" fillId="4" borderId="37" xfId="0" applyNumberFormat="1" applyFont="1" applyFill="1" applyBorder="1" applyAlignment="1">
      <alignment horizontal="left" vertical="center" wrapText="1"/>
    </xf>
    <xf numFmtId="49" fontId="20" fillId="0" borderId="65"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49" fontId="18" fillId="4"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7" xfId="0" applyBorder="1" applyAlignment="1">
      <alignment horizontal="left" vertical="center" wrapText="1"/>
    </xf>
    <xf numFmtId="49" fontId="20" fillId="0" borderId="50"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2" xfId="0" applyNumberFormat="1" applyFont="1" applyBorder="1" applyAlignment="1">
      <alignment horizontal="center" vertical="center"/>
    </xf>
    <xf numFmtId="49" fontId="0" fillId="2" borderId="17" xfId="0" applyNumberFormat="1" applyFill="1" applyBorder="1" applyAlignment="1">
      <alignment horizontal="left" vertical="center"/>
    </xf>
    <xf numFmtId="49" fontId="0" fillId="2" borderId="61" xfId="0" applyNumberFormat="1" applyFill="1" applyBorder="1" applyAlignment="1">
      <alignment horizontal="left" vertical="center"/>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Border="1" applyAlignment="1">
      <alignment horizontal="left" vertical="center"/>
    </xf>
    <xf numFmtId="49" fontId="0" fillId="0" borderId="16" xfId="0" applyNumberFormat="1" applyBorder="1" applyAlignment="1">
      <alignment horizontal="left" vertical="center"/>
    </xf>
    <xf numFmtId="49" fontId="0" fillId="0" borderId="12" xfId="0" applyNumberFormat="1" applyBorder="1" applyAlignment="1">
      <alignment horizontal="left" vertical="center"/>
    </xf>
    <xf numFmtId="49" fontId="0" fillId="0" borderId="27" xfId="0" applyNumberFormat="1" applyBorder="1" applyAlignment="1">
      <alignment horizontal="left"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45"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47" xfId="0" applyNumberFormat="1" applyFill="1" applyBorder="1" applyAlignment="1">
      <alignment horizontal="center" vertical="center"/>
    </xf>
    <xf numFmtId="49" fontId="0" fillId="0" borderId="68" xfId="0" applyNumberFormat="1" applyBorder="1" applyAlignment="1">
      <alignment vertical="center"/>
    </xf>
    <xf numFmtId="49" fontId="0" fillId="0" borderId="66" xfId="0" applyNumberFormat="1" applyBorder="1" applyAlignment="1">
      <alignment vertical="center"/>
    </xf>
    <xf numFmtId="49" fontId="0" fillId="0" borderId="69" xfId="0" applyNumberFormat="1" applyBorder="1" applyAlignment="1">
      <alignment vertical="center"/>
    </xf>
    <xf numFmtId="49" fontId="0" fillId="0" borderId="2" xfId="0" applyNumberFormat="1" applyBorder="1" applyAlignment="1">
      <alignment horizontal="left" vertical="center"/>
    </xf>
    <xf numFmtId="49" fontId="0" fillId="0" borderId="70" xfId="0" applyNumberFormat="1" applyBorder="1" applyAlignment="1">
      <alignment horizontal="left" vertical="center"/>
    </xf>
    <xf numFmtId="49" fontId="18" fillId="4" borderId="43" xfId="0" applyNumberFormat="1" applyFont="1" applyFill="1" applyBorder="1" applyAlignment="1">
      <alignment horizontal="left" vertical="center"/>
    </xf>
    <xf numFmtId="0" fontId="0" fillId="0" borderId="25" xfId="0" applyBorder="1" applyAlignment="1">
      <alignment horizontal="center" vertical="center"/>
    </xf>
    <xf numFmtId="49" fontId="0" fillId="0" borderId="59" xfId="0" applyNumberFormat="1" applyFont="1" applyBorder="1" applyAlignment="1">
      <alignment horizontal="left" vertical="center"/>
    </xf>
    <xf numFmtId="49" fontId="2" fillId="5" borderId="53" xfId="0" applyNumberFormat="1" applyFont="1" applyFill="1" applyBorder="1" applyAlignment="1">
      <alignment vertical="center" textRotation="255" wrapText="1"/>
    </xf>
    <xf numFmtId="49" fontId="2" fillId="5" borderId="55" xfId="0" applyNumberFormat="1" applyFont="1" applyFill="1" applyBorder="1" applyAlignment="1">
      <alignment vertical="center" textRotation="255"/>
    </xf>
    <xf numFmtId="49" fontId="24" fillId="2" borderId="43" xfId="0" applyNumberFormat="1" applyFont="1"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49" fontId="5" fillId="0" borderId="0" xfId="0" applyNumberFormat="1" applyFont="1" applyFill="1" applyAlignment="1">
      <alignment vertical="center"/>
    </xf>
    <xf numFmtId="49" fontId="7" fillId="0" borderId="0" xfId="0" applyNumberFormat="1" applyFont="1" applyFill="1" applyAlignment="1">
      <alignment vertical="center"/>
    </xf>
    <xf numFmtId="49" fontId="6" fillId="0" borderId="0" xfId="0" applyNumberFormat="1" applyFont="1" applyFill="1" applyAlignment="1">
      <alignment vertical="center"/>
    </xf>
    <xf numFmtId="49" fontId="2" fillId="5" borderId="53" xfId="0" applyNumberFormat="1" applyFont="1" applyFill="1" applyBorder="1" applyAlignment="1">
      <alignment horizontal="center" vertical="center" textRotation="255" wrapText="1"/>
    </xf>
    <xf numFmtId="49" fontId="2" fillId="5" borderId="54" xfId="0" applyNumberFormat="1" applyFont="1" applyFill="1" applyBorder="1" applyAlignment="1">
      <alignment horizontal="center" vertical="center" textRotation="255"/>
    </xf>
    <xf numFmtId="49" fontId="2" fillId="5" borderId="55" xfId="0" applyNumberFormat="1" applyFont="1" applyFill="1" applyBorder="1" applyAlignment="1">
      <alignment horizontal="center" vertical="center" textRotation="255"/>
    </xf>
    <xf numFmtId="49" fontId="18" fillId="4" borderId="56" xfId="0" applyNumberFormat="1" applyFont="1" applyFill="1" applyBorder="1" applyAlignment="1">
      <alignment horizontal="left" vertical="center"/>
    </xf>
    <xf numFmtId="49" fontId="18" fillId="4" borderId="57" xfId="0" applyNumberFormat="1" applyFont="1" applyFill="1" applyBorder="1" applyAlignment="1">
      <alignment horizontal="left" vertical="center"/>
    </xf>
    <xf numFmtId="49" fontId="18" fillId="4" borderId="58" xfId="0" applyNumberFormat="1" applyFont="1" applyFill="1" applyBorder="1" applyAlignment="1">
      <alignment horizontal="left" vertical="center"/>
    </xf>
    <xf numFmtId="49" fontId="5" fillId="4" borderId="59" xfId="0" applyNumberFormat="1" applyFont="1" applyFill="1" applyBorder="1" applyAlignment="1">
      <alignment vertical="center"/>
    </xf>
    <xf numFmtId="49" fontId="0" fillId="4" borderId="59" xfId="0" applyNumberFormat="1" applyFill="1" applyBorder="1" applyAlignment="1">
      <alignment vertical="center"/>
    </xf>
    <xf numFmtId="0" fontId="17" fillId="4" borderId="14" xfId="0" applyFont="1" applyFill="1" applyBorder="1" applyAlignment="1">
      <alignment vertical="center" wrapText="1"/>
    </xf>
    <xf numFmtId="0" fontId="17" fillId="4" borderId="45" xfId="0" applyFont="1" applyFill="1" applyBorder="1" applyAlignment="1">
      <alignment vertical="center" wrapText="1"/>
    </xf>
    <xf numFmtId="0" fontId="17" fillId="4" borderId="12" xfId="0" applyFont="1" applyFill="1" applyBorder="1" applyAlignment="1">
      <alignment vertical="center" wrapText="1"/>
    </xf>
    <xf numFmtId="0" fontId="17" fillId="4" borderId="47" xfId="0" applyFont="1" applyFill="1" applyBorder="1" applyAlignment="1">
      <alignment vertical="center" wrapText="1"/>
    </xf>
    <xf numFmtId="0" fontId="13" fillId="3" borderId="44" xfId="0" applyFont="1" applyFill="1" applyBorder="1" applyAlignment="1">
      <alignment vertical="center"/>
    </xf>
    <xf numFmtId="0" fontId="13" fillId="3" borderId="46" xfId="0" applyFont="1" applyFill="1" applyBorder="1" applyAlignment="1">
      <alignment vertical="center"/>
    </xf>
    <xf numFmtId="0" fontId="17" fillId="2" borderId="0" xfId="0" applyFont="1" applyFill="1" applyAlignment="1">
      <alignment vertical="center" wrapText="1"/>
    </xf>
    <xf numFmtId="0" fontId="0" fillId="2" borderId="0" xfId="0" applyFont="1" applyFill="1" applyAlignment="1">
      <alignment vertical="center"/>
    </xf>
    <xf numFmtId="0" fontId="13" fillId="3" borderId="48" xfId="0" applyFont="1" applyFill="1" applyBorder="1" applyAlignment="1">
      <alignment vertical="center"/>
    </xf>
    <xf numFmtId="0" fontId="13" fillId="3" borderId="83" xfId="0" applyFont="1" applyFill="1" applyBorder="1" applyAlignment="1">
      <alignment vertical="center"/>
    </xf>
    <xf numFmtId="0" fontId="17" fillId="4" borderId="23" xfId="0" applyFont="1" applyFill="1" applyBorder="1" applyAlignment="1">
      <alignment vertical="center" wrapText="1"/>
    </xf>
    <xf numFmtId="0" fontId="17" fillId="4" borderId="80" xfId="0" applyFont="1" applyFill="1" applyBorder="1" applyAlignment="1">
      <alignment vertical="center" wrapText="1"/>
    </xf>
    <xf numFmtId="0" fontId="0" fillId="2" borderId="0" xfId="0" applyFill="1" applyAlignment="1">
      <alignment horizontal="right" vertical="center"/>
    </xf>
    <xf numFmtId="0" fontId="3" fillId="2" borderId="0" xfId="0" applyFont="1" applyFill="1" applyAlignment="1">
      <alignment horizontal="center" vertical="center"/>
    </xf>
    <xf numFmtId="0" fontId="25" fillId="2" borderId="0" xfId="0" applyFont="1" applyFill="1" applyAlignment="1">
      <alignment vertical="center"/>
    </xf>
    <xf numFmtId="0" fontId="13" fillId="3" borderId="1" xfId="0" applyFont="1" applyFill="1" applyBorder="1" applyAlignment="1">
      <alignment vertical="center"/>
    </xf>
    <xf numFmtId="0" fontId="14" fillId="2" borderId="9"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9" fillId="4" borderId="2" xfId="0" applyFont="1" applyFill="1" applyBorder="1" applyAlignment="1">
      <alignment vertical="center" wrapText="1"/>
    </xf>
    <xf numFmtId="0" fontId="0" fillId="4" borderId="76" xfId="0" applyFill="1" applyBorder="1" applyAlignment="1">
      <alignment vertical="center"/>
    </xf>
    <xf numFmtId="0" fontId="0" fillId="0" borderId="12" xfId="0" applyBorder="1" applyAlignment="1">
      <alignment vertical="center"/>
    </xf>
    <xf numFmtId="0" fontId="0" fillId="0" borderId="4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7</xdr:col>
          <xdr:colOff>0</xdr:colOff>
          <xdr:row>49</xdr:row>
          <xdr:rowOff>28575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0</xdr:rowOff>
        </xdr:from>
        <xdr:to>
          <xdr:col>7</xdr:col>
          <xdr:colOff>0</xdr:colOff>
          <xdr:row>53</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9</xdr:col>
          <xdr:colOff>247650</xdr:colOff>
          <xdr:row>57</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54</xdr:row>
          <xdr:rowOff>0</xdr:rowOff>
        </xdr:from>
        <xdr:to>
          <xdr:col>17</xdr:col>
          <xdr:colOff>9525</xdr:colOff>
          <xdr:row>57</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54</xdr:row>
          <xdr:rowOff>0</xdr:rowOff>
        </xdr:from>
        <xdr:to>
          <xdr:col>24</xdr:col>
          <xdr:colOff>0</xdr:colOff>
          <xdr:row>57</xdr:row>
          <xdr:rowOff>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0</xdr:rowOff>
        </xdr:from>
        <xdr:to>
          <xdr:col>30</xdr:col>
          <xdr:colOff>238125</xdr:colOff>
          <xdr:row>57</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57150</xdr:colOff>
      <xdr:row>79</xdr:row>
      <xdr:rowOff>180975</xdr:rowOff>
    </xdr:from>
    <xdr:to>
      <xdr:col>9</xdr:col>
      <xdr:colOff>180975</xdr:colOff>
      <xdr:row>80</xdr:row>
      <xdr:rowOff>152400</xdr:rowOff>
    </xdr:to>
    <xdr:pic>
      <xdr:nvPicPr>
        <xdr:cNvPr id="17430"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158591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37</xdr:row>
      <xdr:rowOff>0</xdr:rowOff>
    </xdr:from>
    <xdr:to>
      <xdr:col>4</xdr:col>
      <xdr:colOff>190500</xdr:colOff>
      <xdr:row>37</xdr:row>
      <xdr:rowOff>161925</xdr:rowOff>
    </xdr:to>
    <xdr:pic>
      <xdr:nvPicPr>
        <xdr:cNvPr id="16400"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15325725"/>
          <a:ext cx="2124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tel:+81-76-274-2144%20/%20FAX:+81-76-274-5136"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81-76-274-2144%20/%20FAX:+81-76-274-51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3"/>
  <sheetViews>
    <sheetView showGridLines="0" tabSelected="1" view="pageBreakPreview" topLeftCell="A38" zoomScale="120" zoomScaleNormal="100" zoomScaleSheetLayoutView="120" workbookViewId="0">
      <selection activeCell="AA60" sqref="AA60"/>
    </sheetView>
  </sheetViews>
  <sheetFormatPr defaultColWidth="9.140625" defaultRowHeight="15" x14ac:dyDescent="0.35"/>
  <cols>
    <col min="1" max="1" width="10.7109375" style="14" customWidth="1"/>
    <col min="2" max="2" width="3.140625" style="14" customWidth="1"/>
    <col min="3" max="34" width="4.28515625" style="14" customWidth="1"/>
    <col min="35" max="35" width="3.7109375" style="14" customWidth="1"/>
    <col min="36" max="36" width="3.7109375" style="11" customWidth="1"/>
    <col min="37" max="43" width="3.7109375" style="14" customWidth="1"/>
    <col min="44" max="16384" width="9.140625" style="14"/>
  </cols>
  <sheetData>
    <row r="1" spans="1:256" ht="19.5" x14ac:dyDescent="0.35">
      <c r="A1" s="11"/>
      <c r="B1" s="12" t="s">
        <v>60</v>
      </c>
      <c r="C1" s="13"/>
      <c r="D1" s="13"/>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7" t="s">
        <v>67</v>
      </c>
      <c r="AH1" s="116"/>
      <c r="AI1" s="116"/>
    </row>
    <row r="2" spans="1:256" ht="9" customHeigh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256" ht="28.5" x14ac:dyDescent="0.35">
      <c r="A3" s="11"/>
      <c r="B3" s="144" t="s">
        <v>64</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row>
    <row r="4" spans="1:256" ht="15" customHeight="1" x14ac:dyDescent="0.35">
      <c r="A4" s="15"/>
      <c r="B4" s="15"/>
      <c r="C4" s="15"/>
      <c r="D4" s="141"/>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37"/>
      <c r="AM4" s="37"/>
      <c r="AN4" s="37"/>
      <c r="AO4" s="37"/>
      <c r="AP4" s="37"/>
      <c r="AQ4" s="37"/>
      <c r="AS4" s="38"/>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pans="1:256" ht="19.5" thickBot="1" x14ac:dyDescent="0.4">
      <c r="A5" s="11"/>
      <c r="B5" s="15" t="s">
        <v>59</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256" ht="9" customHeight="1" thickBot="1" x14ac:dyDescent="0.4">
      <c r="A6" s="11"/>
      <c r="B6" s="15"/>
      <c r="C6" s="11"/>
      <c r="D6" s="11"/>
      <c r="E6" s="11"/>
      <c r="F6" s="11"/>
      <c r="G6" s="11"/>
      <c r="H6" s="125" t="s">
        <v>58</v>
      </c>
      <c r="I6" s="126"/>
      <c r="J6" s="126"/>
      <c r="K6" s="39"/>
      <c r="L6" s="126" t="s">
        <v>57</v>
      </c>
      <c r="M6" s="126"/>
      <c r="N6" s="39"/>
      <c r="O6" s="126" t="s">
        <v>56</v>
      </c>
      <c r="P6" s="126"/>
      <c r="Q6" s="126"/>
      <c r="R6" s="143"/>
      <c r="S6" s="11"/>
      <c r="T6" s="11"/>
      <c r="U6" s="11"/>
      <c r="V6" s="11"/>
      <c r="W6" s="11"/>
      <c r="X6" s="11"/>
      <c r="Y6" s="11"/>
      <c r="Z6" s="11"/>
      <c r="AA6" s="11"/>
      <c r="AB6" s="11"/>
      <c r="AC6" s="11"/>
      <c r="AD6" s="11"/>
      <c r="AE6" s="11"/>
      <c r="AF6" s="11"/>
      <c r="AG6" s="11"/>
      <c r="AH6" s="11"/>
      <c r="AI6" s="11"/>
    </row>
    <row r="7" spans="1:256" ht="22.5" customHeight="1" x14ac:dyDescent="0.35">
      <c r="A7" s="11"/>
      <c r="B7" s="11"/>
      <c r="C7" s="162" t="s">
        <v>55</v>
      </c>
      <c r="D7" s="163"/>
      <c r="E7" s="163"/>
      <c r="F7" s="163"/>
      <c r="G7" s="164"/>
      <c r="H7" s="156"/>
      <c r="I7" s="157"/>
      <c r="J7" s="157"/>
      <c r="K7" s="69" t="s">
        <v>43</v>
      </c>
      <c r="L7" s="157"/>
      <c r="M7" s="157"/>
      <c r="N7" s="69" t="s">
        <v>43</v>
      </c>
      <c r="O7" s="157"/>
      <c r="P7" s="157"/>
      <c r="Q7" s="157"/>
      <c r="R7" s="158"/>
      <c r="S7" s="139"/>
      <c r="T7" s="139"/>
      <c r="U7" s="140"/>
      <c r="V7" s="140"/>
      <c r="W7" s="140"/>
      <c r="X7" s="140"/>
      <c r="Y7" s="140"/>
      <c r="Z7" s="140"/>
      <c r="AA7" s="140"/>
      <c r="AB7" s="140"/>
      <c r="AC7" s="140"/>
      <c r="AD7" s="140"/>
      <c r="AE7" s="140"/>
      <c r="AF7" s="140"/>
      <c r="AG7" s="140"/>
      <c r="AH7" s="140"/>
      <c r="AI7" s="140"/>
      <c r="AJ7" s="140"/>
      <c r="AR7" s="49" t="str">
        <f>CONCATENATE(H7,"/",L7,"/",O7)</f>
        <v>//</v>
      </c>
    </row>
    <row r="8" spans="1:256" ht="22.5" customHeight="1" thickBot="1" x14ac:dyDescent="0.4">
      <c r="A8" s="11"/>
      <c r="B8" s="11"/>
      <c r="C8" s="122" t="s">
        <v>54</v>
      </c>
      <c r="D8" s="123"/>
      <c r="E8" s="123"/>
      <c r="F8" s="123"/>
      <c r="G8" s="124"/>
      <c r="H8" s="181"/>
      <c r="I8" s="146"/>
      <c r="J8" s="146"/>
      <c r="K8" s="70" t="s">
        <v>43</v>
      </c>
      <c r="L8" s="146"/>
      <c r="M8" s="146"/>
      <c r="N8" s="70" t="s">
        <v>43</v>
      </c>
      <c r="O8" s="146"/>
      <c r="P8" s="146"/>
      <c r="Q8" s="146"/>
      <c r="R8" s="182"/>
      <c r="S8" s="118" t="s">
        <v>53</v>
      </c>
      <c r="T8" s="118"/>
      <c r="U8" s="118"/>
      <c r="V8" s="118"/>
      <c r="W8" s="118"/>
      <c r="X8" s="118"/>
      <c r="Y8" s="118"/>
      <c r="Z8" s="118"/>
      <c r="AA8" s="118"/>
      <c r="AB8" s="118"/>
      <c r="AC8" s="118"/>
      <c r="AD8" s="118"/>
      <c r="AE8" s="118"/>
      <c r="AF8" s="118"/>
      <c r="AG8" s="118"/>
      <c r="AH8" s="118"/>
      <c r="AI8" s="118"/>
      <c r="AJ8" s="118"/>
      <c r="AN8" s="112"/>
      <c r="AR8" s="49" t="str">
        <f>CONCATENATE(H8,"/",L8,"/",O8)</f>
        <v>//</v>
      </c>
    </row>
    <row r="9" spans="1:256" x14ac:dyDescent="0.35">
      <c r="A9" s="11"/>
      <c r="B9" s="1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256" ht="14.25" customHeight="1" x14ac:dyDescent="0.35">
      <c r="A10" s="11"/>
      <c r="B10" s="15"/>
      <c r="C10" s="17" t="s">
        <v>52</v>
      </c>
      <c r="D10" s="17"/>
      <c r="E10" s="17"/>
      <c r="F10" s="17"/>
      <c r="G10" s="17"/>
      <c r="H10" s="17"/>
      <c r="I10" s="17"/>
      <c r="J10" s="17"/>
      <c r="K10" s="17"/>
      <c r="L10" s="17"/>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256" ht="6" customHeight="1" thickBot="1" x14ac:dyDescent="0.4">
      <c r="A11" s="11"/>
      <c r="B11" s="15"/>
      <c r="C11" s="14" t="s">
        <v>51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256" ht="17.25" customHeight="1" thickBot="1" x14ac:dyDescent="0.4">
      <c r="A12" s="11"/>
      <c r="B12" s="15"/>
      <c r="C12" s="18" t="s">
        <v>50</v>
      </c>
      <c r="D12" s="19"/>
      <c r="E12" s="19"/>
      <c r="F12" s="20"/>
      <c r="G12" s="21"/>
      <c r="H12" s="21"/>
      <c r="I12" s="22"/>
      <c r="J12" s="21"/>
      <c r="K12" s="21"/>
      <c r="L12" s="22"/>
      <c r="M12" s="21"/>
      <c r="N12" s="21"/>
      <c r="O12" s="22"/>
      <c r="P12" s="21"/>
      <c r="Q12" s="21"/>
      <c r="R12" s="22"/>
      <c r="S12" s="21"/>
      <c r="T12" s="21"/>
      <c r="U12" s="22"/>
      <c r="V12" s="21"/>
      <c r="W12" s="21"/>
      <c r="X12" s="22"/>
      <c r="Y12" s="21"/>
      <c r="Z12" s="21"/>
      <c r="AA12" s="22"/>
      <c r="AB12" s="21"/>
      <c r="AC12" s="21"/>
      <c r="AD12" s="22"/>
      <c r="AE12" s="21"/>
      <c r="AF12" s="21"/>
      <c r="AG12" s="22"/>
      <c r="AH12" s="23"/>
      <c r="AI12" s="11"/>
    </row>
    <row r="13" spans="1:256" ht="18" customHeight="1" x14ac:dyDescent="0.35">
      <c r="A13" s="11"/>
      <c r="B13" s="11"/>
      <c r="C13" s="127" t="s">
        <v>39</v>
      </c>
      <c r="D13" s="128"/>
      <c r="E13" s="128"/>
      <c r="F13" s="129"/>
      <c r="G13" s="159"/>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1"/>
      <c r="AI13" s="11"/>
    </row>
    <row r="14" spans="1:256" ht="18" customHeight="1" x14ac:dyDescent="0.35">
      <c r="A14" s="11"/>
      <c r="B14" s="11"/>
      <c r="C14" s="127" t="s">
        <v>38</v>
      </c>
      <c r="D14" s="128"/>
      <c r="E14" s="128"/>
      <c r="F14" s="129"/>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1"/>
      <c r="AI14" s="11"/>
    </row>
    <row r="15" spans="1:256" ht="9" customHeight="1" x14ac:dyDescent="0.35">
      <c r="A15" s="11"/>
      <c r="B15" s="11"/>
      <c r="C15" s="130" t="s">
        <v>37</v>
      </c>
      <c r="D15" s="131"/>
      <c r="E15" s="131"/>
      <c r="F15" s="132"/>
      <c r="G15" s="50" t="s">
        <v>36</v>
      </c>
      <c r="H15" s="50"/>
      <c r="I15" s="50"/>
      <c r="J15" s="50"/>
      <c r="K15" s="50"/>
      <c r="L15" s="50"/>
      <c r="M15" s="50"/>
      <c r="N15" s="50"/>
      <c r="O15" s="50"/>
      <c r="P15" s="50"/>
      <c r="Q15" s="51" t="s">
        <v>35</v>
      </c>
      <c r="R15" s="50"/>
      <c r="S15" s="50"/>
      <c r="T15" s="50"/>
      <c r="U15" s="50"/>
      <c r="V15" s="50"/>
      <c r="W15" s="50"/>
      <c r="X15" s="50"/>
      <c r="Y15" s="50"/>
      <c r="Z15" s="50"/>
      <c r="AA15" s="50"/>
      <c r="AB15" s="50"/>
      <c r="AC15" s="51" t="s">
        <v>49</v>
      </c>
      <c r="AD15" s="50"/>
      <c r="AE15" s="50"/>
      <c r="AF15" s="50"/>
      <c r="AG15" s="50"/>
      <c r="AH15" s="52"/>
      <c r="AI15" s="11"/>
    </row>
    <row r="16" spans="1:256" ht="18" customHeight="1" x14ac:dyDescent="0.35">
      <c r="A16" s="11"/>
      <c r="B16" s="11"/>
      <c r="C16" s="133"/>
      <c r="D16" s="134"/>
      <c r="E16" s="134"/>
      <c r="F16" s="135"/>
      <c r="G16" s="136"/>
      <c r="H16" s="137"/>
      <c r="I16" s="137"/>
      <c r="J16" s="137"/>
      <c r="K16" s="137"/>
      <c r="L16" s="137"/>
      <c r="M16" s="137"/>
      <c r="N16" s="137"/>
      <c r="O16" s="137"/>
      <c r="P16" s="137"/>
      <c r="Q16" s="136"/>
      <c r="R16" s="137"/>
      <c r="S16" s="137"/>
      <c r="T16" s="137"/>
      <c r="U16" s="137"/>
      <c r="V16" s="137"/>
      <c r="W16" s="137"/>
      <c r="X16" s="137"/>
      <c r="Y16" s="137"/>
      <c r="Z16" s="137"/>
      <c r="AA16" s="137"/>
      <c r="AB16" s="137"/>
      <c r="AC16" s="136"/>
      <c r="AD16" s="137"/>
      <c r="AE16" s="137"/>
      <c r="AF16" s="137"/>
      <c r="AG16" s="137"/>
      <c r="AH16" s="138"/>
      <c r="AI16" s="11"/>
      <c r="AR16" s="49" t="str">
        <f>CONCATENATE(G16," ",Q16)</f>
        <v xml:space="preserve"> </v>
      </c>
    </row>
    <row r="17" spans="1:44" ht="9" customHeight="1" x14ac:dyDescent="0.35">
      <c r="A17" s="11"/>
      <c r="B17" s="11"/>
      <c r="C17" s="130" t="s">
        <v>32</v>
      </c>
      <c r="D17" s="131"/>
      <c r="E17" s="131"/>
      <c r="F17" s="132"/>
      <c r="G17" s="50" t="s">
        <v>32</v>
      </c>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2"/>
      <c r="AI17" s="11"/>
    </row>
    <row r="18" spans="1:44" ht="18" customHeight="1" x14ac:dyDescent="0.35">
      <c r="A18" s="11"/>
      <c r="B18" s="11"/>
      <c r="C18" s="188"/>
      <c r="D18" s="189"/>
      <c r="E18" s="189"/>
      <c r="F18" s="190"/>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4"/>
      <c r="AI18" s="11"/>
    </row>
    <row r="19" spans="1:44" ht="9" customHeight="1" x14ac:dyDescent="0.35">
      <c r="A19" s="11"/>
      <c r="B19" s="11"/>
      <c r="C19" s="188"/>
      <c r="D19" s="189"/>
      <c r="E19" s="189"/>
      <c r="F19" s="190"/>
      <c r="G19" s="53" t="s">
        <v>32</v>
      </c>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4"/>
      <c r="AI19" s="11"/>
    </row>
    <row r="20" spans="1:44" ht="18" customHeight="1" x14ac:dyDescent="0.35">
      <c r="A20" s="11"/>
      <c r="B20" s="11"/>
      <c r="C20" s="188"/>
      <c r="D20" s="189"/>
      <c r="E20" s="189"/>
      <c r="F20" s="190"/>
      <c r="G20" s="14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55"/>
      <c r="AI20" s="11"/>
    </row>
    <row r="21" spans="1:44" ht="9" customHeight="1" x14ac:dyDescent="0.35">
      <c r="A21" s="11"/>
      <c r="B21" s="11"/>
      <c r="C21" s="188"/>
      <c r="D21" s="189"/>
      <c r="E21" s="189"/>
      <c r="F21" s="190"/>
      <c r="G21" s="53" t="s">
        <v>48</v>
      </c>
      <c r="H21" s="53"/>
      <c r="I21" s="53"/>
      <c r="J21" s="53"/>
      <c r="K21" s="53"/>
      <c r="L21" s="53"/>
      <c r="M21" s="53"/>
      <c r="N21" s="53"/>
      <c r="O21" s="53"/>
      <c r="P21" s="53"/>
      <c r="Q21" s="53"/>
      <c r="R21" s="42"/>
      <c r="S21" s="53"/>
      <c r="T21" s="53"/>
      <c r="U21" s="51" t="s">
        <v>47</v>
      </c>
      <c r="V21" s="50"/>
      <c r="W21" s="50"/>
      <c r="X21" s="50"/>
      <c r="Y21" s="50"/>
      <c r="Z21" s="50"/>
      <c r="AA21" s="50"/>
      <c r="AB21" s="50"/>
      <c r="AC21" s="50"/>
      <c r="AD21" s="50"/>
      <c r="AE21" s="50"/>
      <c r="AF21" s="50"/>
      <c r="AG21" s="50"/>
      <c r="AH21" s="52"/>
      <c r="AI21" s="11"/>
    </row>
    <row r="22" spans="1:44" ht="18" customHeight="1" x14ac:dyDescent="0.35">
      <c r="A22" s="11"/>
      <c r="B22" s="11"/>
      <c r="C22" s="188"/>
      <c r="D22" s="189"/>
      <c r="E22" s="189"/>
      <c r="F22" s="190"/>
      <c r="G22" s="147"/>
      <c r="H22" s="148"/>
      <c r="I22" s="148"/>
      <c r="J22" s="148"/>
      <c r="K22" s="148"/>
      <c r="L22" s="148"/>
      <c r="M22" s="148"/>
      <c r="N22" s="148"/>
      <c r="O22" s="148"/>
      <c r="P22" s="148"/>
      <c r="Q22" s="148"/>
      <c r="R22" s="148"/>
      <c r="S22" s="148"/>
      <c r="T22" s="148"/>
      <c r="U22" s="147"/>
      <c r="V22" s="148"/>
      <c r="W22" s="148"/>
      <c r="X22" s="148"/>
      <c r="Y22" s="148"/>
      <c r="Z22" s="148"/>
      <c r="AA22" s="148"/>
      <c r="AB22" s="148"/>
      <c r="AC22" s="148"/>
      <c r="AD22" s="148"/>
      <c r="AE22" s="148"/>
      <c r="AF22" s="148"/>
      <c r="AG22" s="148"/>
      <c r="AH22" s="155"/>
      <c r="AI22" s="11"/>
    </row>
    <row r="23" spans="1:44" ht="9" customHeight="1" x14ac:dyDescent="0.35">
      <c r="A23" s="11"/>
      <c r="B23" s="11"/>
      <c r="C23" s="188"/>
      <c r="D23" s="189"/>
      <c r="E23" s="189"/>
      <c r="F23" s="190"/>
      <c r="G23" s="53" t="s">
        <v>46</v>
      </c>
      <c r="H23" s="53"/>
      <c r="I23" s="53"/>
      <c r="J23" s="53"/>
      <c r="K23" s="53"/>
      <c r="L23" s="53"/>
      <c r="M23" s="53"/>
      <c r="N23" s="53"/>
      <c r="O23" s="53"/>
      <c r="P23" s="53"/>
      <c r="Q23" s="53"/>
      <c r="R23" s="42"/>
      <c r="S23" s="53"/>
      <c r="T23" s="53"/>
      <c r="U23" s="55" t="s">
        <v>45</v>
      </c>
      <c r="V23" s="53"/>
      <c r="W23" s="53"/>
      <c r="X23" s="53"/>
      <c r="Y23" s="53"/>
      <c r="Z23" s="53"/>
      <c r="AA23" s="53"/>
      <c r="AB23" s="53"/>
      <c r="AC23" s="53"/>
      <c r="AD23" s="53"/>
      <c r="AE23" s="53"/>
      <c r="AF23" s="53"/>
      <c r="AG23" s="53"/>
      <c r="AH23" s="54"/>
      <c r="AI23" s="11"/>
    </row>
    <row r="24" spans="1:44" ht="18" customHeight="1" x14ac:dyDescent="0.35">
      <c r="A24" s="11"/>
      <c r="B24" s="11"/>
      <c r="C24" s="133"/>
      <c r="D24" s="134"/>
      <c r="E24" s="134"/>
      <c r="F24" s="135"/>
      <c r="G24" s="147"/>
      <c r="H24" s="148"/>
      <c r="I24" s="148"/>
      <c r="J24" s="148"/>
      <c r="K24" s="148"/>
      <c r="L24" s="148"/>
      <c r="M24" s="148"/>
      <c r="N24" s="148"/>
      <c r="O24" s="148"/>
      <c r="P24" s="148"/>
      <c r="Q24" s="148"/>
      <c r="R24" s="148"/>
      <c r="S24" s="148"/>
      <c r="T24" s="148"/>
      <c r="U24" s="147"/>
      <c r="V24" s="148"/>
      <c r="W24" s="148"/>
      <c r="X24" s="148"/>
      <c r="Y24" s="148"/>
      <c r="Z24" s="148"/>
      <c r="AA24" s="148"/>
      <c r="AB24" s="148"/>
      <c r="AC24" s="148"/>
      <c r="AD24" s="148"/>
      <c r="AE24" s="148"/>
      <c r="AF24" s="148"/>
      <c r="AG24" s="148"/>
      <c r="AH24" s="155"/>
      <c r="AI24" s="11"/>
    </row>
    <row r="25" spans="1:44" ht="18" customHeight="1" x14ac:dyDescent="0.35">
      <c r="A25" s="11"/>
      <c r="B25" s="11"/>
      <c r="C25" s="127" t="s">
        <v>44</v>
      </c>
      <c r="D25" s="128"/>
      <c r="E25" s="128"/>
      <c r="F25" s="129"/>
      <c r="G25" s="119"/>
      <c r="H25" s="120"/>
      <c r="I25" s="120"/>
      <c r="J25" s="120"/>
      <c r="K25" s="120"/>
      <c r="L25" s="120"/>
      <c r="M25" s="120"/>
      <c r="N25" s="120"/>
      <c r="O25" s="120"/>
      <c r="P25" s="74" t="s">
        <v>43</v>
      </c>
      <c r="Q25" s="121"/>
      <c r="R25" s="121"/>
      <c r="S25" s="121"/>
      <c r="T25" s="121"/>
      <c r="U25" s="121"/>
      <c r="V25" s="121"/>
      <c r="W25" s="121"/>
      <c r="X25" s="121"/>
      <c r="Y25" s="121"/>
      <c r="Z25" s="74" t="s">
        <v>43</v>
      </c>
      <c r="AA25" s="121"/>
      <c r="AB25" s="121"/>
      <c r="AC25" s="121"/>
      <c r="AD25" s="121"/>
      <c r="AE25" s="121"/>
      <c r="AF25" s="121"/>
      <c r="AG25" s="121"/>
      <c r="AH25" s="191"/>
      <c r="AI25" s="11"/>
      <c r="AR25" s="49" t="str">
        <f>CONCATENATE(G25,P25,Q25,Z25,AA25)</f>
        <v>--</v>
      </c>
    </row>
    <row r="26" spans="1:44" ht="18" customHeight="1" thickBot="1" x14ac:dyDescent="0.4">
      <c r="A26" s="11"/>
      <c r="B26" s="11"/>
      <c r="C26" s="183" t="s">
        <v>42</v>
      </c>
      <c r="D26" s="184"/>
      <c r="E26" s="184"/>
      <c r="F26" s="185"/>
      <c r="G26" s="186"/>
      <c r="H26" s="187"/>
      <c r="I26" s="187"/>
      <c r="J26" s="187"/>
      <c r="K26" s="187"/>
      <c r="L26" s="187"/>
      <c r="M26" s="187"/>
      <c r="N26" s="187"/>
      <c r="O26" s="187"/>
      <c r="P26" s="187"/>
      <c r="Q26" s="187"/>
      <c r="R26" s="187"/>
      <c r="S26" s="56" t="s">
        <v>41</v>
      </c>
      <c r="T26" s="234"/>
      <c r="U26" s="234"/>
      <c r="V26" s="234"/>
      <c r="W26" s="234"/>
      <c r="X26" s="234"/>
      <c r="Y26" s="234"/>
      <c r="Z26" s="234"/>
      <c r="AA26" s="234"/>
      <c r="AB26" s="234"/>
      <c r="AC26" s="234"/>
      <c r="AD26" s="234"/>
      <c r="AE26" s="234"/>
      <c r="AF26" s="234"/>
      <c r="AG26" s="234"/>
      <c r="AH26" s="235"/>
      <c r="AI26" s="11"/>
      <c r="AR26" s="49" t="str">
        <f>CONCATENATE(G26,S26,T26)</f>
        <v>@</v>
      </c>
    </row>
    <row r="27" spans="1:44" ht="9" customHeight="1" thickBot="1" x14ac:dyDescent="0.4">
      <c r="A27" s="11"/>
      <c r="B27" s="11"/>
      <c r="C27" s="95"/>
      <c r="D27" s="95"/>
      <c r="E27" s="24"/>
      <c r="F27" s="93"/>
      <c r="G27" s="93"/>
      <c r="H27" s="93"/>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row>
    <row r="28" spans="1:44" ht="21" customHeight="1" thickBot="1" x14ac:dyDescent="0.4">
      <c r="A28" s="11"/>
      <c r="B28" s="11"/>
      <c r="C28" s="40" t="s">
        <v>40</v>
      </c>
      <c r="D28" s="21"/>
      <c r="E28" s="21"/>
      <c r="F28" s="22"/>
      <c r="G28" s="21"/>
      <c r="H28" s="21"/>
      <c r="I28" s="22"/>
      <c r="J28" s="21"/>
      <c r="K28" s="21"/>
      <c r="L28" s="22"/>
      <c r="M28" s="21"/>
      <c r="N28" s="21"/>
      <c r="O28" s="22"/>
      <c r="P28" s="21"/>
      <c r="Q28" s="21"/>
      <c r="R28" s="22"/>
      <c r="S28" s="21"/>
      <c r="T28" s="21"/>
      <c r="U28" s="22"/>
      <c r="V28" s="21"/>
      <c r="W28" s="21"/>
      <c r="X28" s="22"/>
      <c r="Y28" s="21"/>
      <c r="Z28" s="21"/>
      <c r="AA28" s="22"/>
      <c r="AB28" s="21"/>
      <c r="AC28" s="21"/>
      <c r="AD28" s="22"/>
      <c r="AE28" s="21"/>
      <c r="AF28" s="21"/>
      <c r="AG28" s="22"/>
      <c r="AH28" s="23"/>
      <c r="AI28" s="76"/>
    </row>
    <row r="29" spans="1:44" ht="18" customHeight="1" x14ac:dyDescent="0.35">
      <c r="A29" s="11"/>
      <c r="B29" s="11"/>
      <c r="C29" s="127" t="s">
        <v>39</v>
      </c>
      <c r="D29" s="128"/>
      <c r="E29" s="128"/>
      <c r="F29" s="129"/>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1"/>
      <c r="AI29" s="11"/>
    </row>
    <row r="30" spans="1:44" ht="18" customHeight="1" x14ac:dyDescent="0.35">
      <c r="A30" s="11"/>
      <c r="B30" s="11"/>
      <c r="C30" s="127" t="s">
        <v>38</v>
      </c>
      <c r="D30" s="128"/>
      <c r="E30" s="128"/>
      <c r="F30" s="129"/>
      <c r="G30" s="149"/>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1"/>
      <c r="AI30" s="11"/>
    </row>
    <row r="31" spans="1:44" ht="9" customHeight="1" x14ac:dyDescent="0.35">
      <c r="A31" s="11"/>
      <c r="B31" s="11"/>
      <c r="C31" s="130" t="s">
        <v>37</v>
      </c>
      <c r="D31" s="131"/>
      <c r="E31" s="131"/>
      <c r="F31" s="132"/>
      <c r="G31" s="50" t="s">
        <v>36</v>
      </c>
      <c r="H31" s="50"/>
      <c r="I31" s="50"/>
      <c r="J31" s="50"/>
      <c r="K31" s="50"/>
      <c r="L31" s="50"/>
      <c r="M31" s="50"/>
      <c r="N31" s="50"/>
      <c r="O31" s="50"/>
      <c r="P31" s="50"/>
      <c r="Q31" s="51" t="s">
        <v>35</v>
      </c>
      <c r="R31" s="50"/>
      <c r="S31" s="50"/>
      <c r="T31" s="50"/>
      <c r="U31" s="50"/>
      <c r="V31" s="50"/>
      <c r="W31" s="50"/>
      <c r="X31" s="50"/>
      <c r="Y31" s="50"/>
      <c r="Z31" s="50"/>
      <c r="AA31" s="50"/>
      <c r="AB31" s="50"/>
      <c r="AC31" s="51" t="s">
        <v>34</v>
      </c>
      <c r="AD31" s="50"/>
      <c r="AE31" s="50"/>
      <c r="AF31" s="50"/>
      <c r="AG31" s="50"/>
      <c r="AH31" s="52"/>
      <c r="AI31" s="11"/>
    </row>
    <row r="32" spans="1:44" ht="18" customHeight="1" x14ac:dyDescent="0.35">
      <c r="A32" s="11"/>
      <c r="B32" s="11"/>
      <c r="C32" s="133"/>
      <c r="D32" s="134"/>
      <c r="E32" s="134"/>
      <c r="F32" s="135"/>
      <c r="G32" s="136"/>
      <c r="H32" s="137"/>
      <c r="I32" s="137"/>
      <c r="J32" s="137"/>
      <c r="K32" s="137"/>
      <c r="L32" s="137"/>
      <c r="M32" s="137"/>
      <c r="N32" s="137"/>
      <c r="O32" s="137"/>
      <c r="P32" s="137"/>
      <c r="Q32" s="136"/>
      <c r="R32" s="137"/>
      <c r="S32" s="137"/>
      <c r="T32" s="137"/>
      <c r="U32" s="137"/>
      <c r="V32" s="137"/>
      <c r="W32" s="137"/>
      <c r="X32" s="137"/>
      <c r="Y32" s="137"/>
      <c r="Z32" s="137"/>
      <c r="AA32" s="137"/>
      <c r="AB32" s="137"/>
      <c r="AC32" s="136"/>
      <c r="AD32" s="137"/>
      <c r="AE32" s="137"/>
      <c r="AF32" s="137"/>
      <c r="AG32" s="137"/>
      <c r="AH32" s="138"/>
      <c r="AI32" s="11"/>
      <c r="AR32" s="49" t="str">
        <f>CONCATENATE(G32," ",Q32)</f>
        <v xml:space="preserve"> </v>
      </c>
    </row>
    <row r="33" spans="1:44" ht="9" customHeight="1" x14ac:dyDescent="0.35">
      <c r="A33" s="11"/>
      <c r="B33" s="11"/>
      <c r="C33" s="130" t="s">
        <v>33</v>
      </c>
      <c r="D33" s="131"/>
      <c r="E33" s="131"/>
      <c r="F33" s="132"/>
      <c r="G33" s="50" t="s">
        <v>32</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2"/>
      <c r="AI33" s="11"/>
    </row>
    <row r="34" spans="1:44" ht="18" customHeight="1" x14ac:dyDescent="0.35">
      <c r="A34" s="11"/>
      <c r="B34" s="11"/>
      <c r="C34" s="188"/>
      <c r="D34" s="189"/>
      <c r="E34" s="189"/>
      <c r="F34" s="190"/>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c r="AI34" s="11"/>
    </row>
    <row r="35" spans="1:44" ht="9" customHeight="1" x14ac:dyDescent="0.35">
      <c r="A35" s="11"/>
      <c r="B35" s="11"/>
      <c r="C35" s="188"/>
      <c r="D35" s="189"/>
      <c r="E35" s="189"/>
      <c r="F35" s="190"/>
      <c r="G35" s="53" t="s">
        <v>32</v>
      </c>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4"/>
      <c r="AI35" s="11"/>
    </row>
    <row r="36" spans="1:44" ht="18" customHeight="1" x14ac:dyDescent="0.35">
      <c r="A36" s="11"/>
      <c r="B36" s="11"/>
      <c r="C36" s="188"/>
      <c r="D36" s="189"/>
      <c r="E36" s="189"/>
      <c r="F36" s="190"/>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55"/>
      <c r="AI36" s="11"/>
    </row>
    <row r="37" spans="1:44" ht="9" customHeight="1" x14ac:dyDescent="0.35">
      <c r="A37" s="11"/>
      <c r="B37" s="11"/>
      <c r="C37" s="188"/>
      <c r="D37" s="189"/>
      <c r="E37" s="189"/>
      <c r="F37" s="190"/>
      <c r="G37" s="53" t="s">
        <v>31</v>
      </c>
      <c r="H37" s="53"/>
      <c r="I37" s="53"/>
      <c r="J37" s="53"/>
      <c r="K37" s="53"/>
      <c r="L37" s="53"/>
      <c r="M37" s="53"/>
      <c r="N37" s="53"/>
      <c r="O37" s="53"/>
      <c r="P37" s="53"/>
      <c r="Q37" s="53"/>
      <c r="R37" s="42"/>
      <c r="S37" s="53"/>
      <c r="T37" s="53"/>
      <c r="U37" s="51" t="s">
        <v>30</v>
      </c>
      <c r="V37" s="50"/>
      <c r="W37" s="50"/>
      <c r="X37" s="50"/>
      <c r="Y37" s="50"/>
      <c r="Z37" s="50"/>
      <c r="AA37" s="50"/>
      <c r="AB37" s="50"/>
      <c r="AC37" s="50"/>
      <c r="AD37" s="50"/>
      <c r="AE37" s="50"/>
      <c r="AF37" s="50"/>
      <c r="AG37" s="50"/>
      <c r="AH37" s="52"/>
      <c r="AI37" s="11"/>
    </row>
    <row r="38" spans="1:44" ht="18" customHeight="1" x14ac:dyDescent="0.35">
      <c r="A38" s="11"/>
      <c r="B38" s="11"/>
      <c r="C38" s="188"/>
      <c r="D38" s="189"/>
      <c r="E38" s="189"/>
      <c r="F38" s="190"/>
      <c r="G38" s="147"/>
      <c r="H38" s="148"/>
      <c r="I38" s="148"/>
      <c r="J38" s="148"/>
      <c r="K38" s="148"/>
      <c r="L38" s="148"/>
      <c r="M38" s="148"/>
      <c r="N38" s="148"/>
      <c r="O38" s="148"/>
      <c r="P38" s="148"/>
      <c r="Q38" s="148"/>
      <c r="R38" s="148"/>
      <c r="S38" s="148"/>
      <c r="T38" s="148"/>
      <c r="U38" s="147"/>
      <c r="V38" s="148"/>
      <c r="W38" s="148"/>
      <c r="X38" s="148"/>
      <c r="Y38" s="148"/>
      <c r="Z38" s="148"/>
      <c r="AA38" s="148"/>
      <c r="AB38" s="148"/>
      <c r="AC38" s="148"/>
      <c r="AD38" s="148"/>
      <c r="AE38" s="148"/>
      <c r="AF38" s="148"/>
      <c r="AG38" s="148"/>
      <c r="AH38" s="155"/>
      <c r="AI38" s="11"/>
    </row>
    <row r="39" spans="1:44" ht="9" customHeight="1" x14ac:dyDescent="0.35">
      <c r="A39" s="11"/>
      <c r="B39" s="11"/>
      <c r="C39" s="188"/>
      <c r="D39" s="189"/>
      <c r="E39" s="189"/>
      <c r="F39" s="190"/>
      <c r="G39" s="53" t="s">
        <v>29</v>
      </c>
      <c r="H39" s="53"/>
      <c r="I39" s="53"/>
      <c r="J39" s="53"/>
      <c r="K39" s="53"/>
      <c r="L39" s="53"/>
      <c r="M39" s="53"/>
      <c r="N39" s="53"/>
      <c r="O39" s="53"/>
      <c r="P39" s="53"/>
      <c r="Q39" s="53"/>
      <c r="R39" s="42"/>
      <c r="S39" s="53"/>
      <c r="T39" s="53"/>
      <c r="U39" s="55" t="s">
        <v>28</v>
      </c>
      <c r="V39" s="53"/>
      <c r="W39" s="53"/>
      <c r="X39" s="53"/>
      <c r="Y39" s="53"/>
      <c r="Z39" s="53"/>
      <c r="AA39" s="53"/>
      <c r="AB39" s="53"/>
      <c r="AC39" s="53"/>
      <c r="AD39" s="53"/>
      <c r="AE39" s="53"/>
      <c r="AF39" s="53"/>
      <c r="AG39" s="53"/>
      <c r="AH39" s="54"/>
      <c r="AI39" s="11"/>
    </row>
    <row r="40" spans="1:44" ht="18" customHeight="1" x14ac:dyDescent="0.35">
      <c r="A40" s="11"/>
      <c r="B40" s="11"/>
      <c r="C40" s="133"/>
      <c r="D40" s="134"/>
      <c r="E40" s="134"/>
      <c r="F40" s="135"/>
      <c r="G40" s="147"/>
      <c r="H40" s="148"/>
      <c r="I40" s="148"/>
      <c r="J40" s="148"/>
      <c r="K40" s="148"/>
      <c r="L40" s="148"/>
      <c r="M40" s="148"/>
      <c r="N40" s="148"/>
      <c r="O40" s="148"/>
      <c r="P40" s="148"/>
      <c r="Q40" s="148"/>
      <c r="R40" s="148"/>
      <c r="S40" s="148"/>
      <c r="T40" s="148"/>
      <c r="U40" s="147"/>
      <c r="V40" s="148"/>
      <c r="W40" s="148"/>
      <c r="X40" s="148"/>
      <c r="Y40" s="148"/>
      <c r="Z40" s="148"/>
      <c r="AA40" s="148"/>
      <c r="AB40" s="148"/>
      <c r="AC40" s="148"/>
      <c r="AD40" s="148"/>
      <c r="AE40" s="148"/>
      <c r="AF40" s="148"/>
      <c r="AG40" s="148"/>
      <c r="AH40" s="155"/>
      <c r="AI40" s="11"/>
    </row>
    <row r="41" spans="1:44" ht="18" customHeight="1" x14ac:dyDescent="0.35">
      <c r="A41" s="11"/>
      <c r="B41" s="11"/>
      <c r="C41" s="127" t="s">
        <v>27</v>
      </c>
      <c r="D41" s="128"/>
      <c r="E41" s="128"/>
      <c r="F41" s="129"/>
      <c r="G41" s="119"/>
      <c r="H41" s="120"/>
      <c r="I41" s="120"/>
      <c r="J41" s="120"/>
      <c r="K41" s="120"/>
      <c r="L41" s="120"/>
      <c r="M41" s="120"/>
      <c r="N41" s="120"/>
      <c r="O41" s="120"/>
      <c r="P41" s="74" t="s">
        <v>26</v>
      </c>
      <c r="Q41" s="121"/>
      <c r="R41" s="121"/>
      <c r="S41" s="121"/>
      <c r="T41" s="121"/>
      <c r="U41" s="121"/>
      <c r="V41" s="121"/>
      <c r="W41" s="121"/>
      <c r="X41" s="121"/>
      <c r="Y41" s="121"/>
      <c r="Z41" s="74" t="s">
        <v>26</v>
      </c>
      <c r="AA41" s="121"/>
      <c r="AB41" s="121"/>
      <c r="AC41" s="121"/>
      <c r="AD41" s="121"/>
      <c r="AE41" s="121"/>
      <c r="AF41" s="121"/>
      <c r="AG41" s="121"/>
      <c r="AH41" s="191"/>
      <c r="AI41" s="11"/>
      <c r="AR41" s="49" t="str">
        <f>CONCATENATE(G41,P41,Q41,Z41,AA41)</f>
        <v>--</v>
      </c>
    </row>
    <row r="42" spans="1:44" ht="18" customHeight="1" thickBot="1" x14ac:dyDescent="0.4">
      <c r="A42" s="11"/>
      <c r="B42" s="11"/>
      <c r="C42" s="183" t="s">
        <v>25</v>
      </c>
      <c r="D42" s="184"/>
      <c r="E42" s="184"/>
      <c r="F42" s="185"/>
      <c r="G42" s="186"/>
      <c r="H42" s="187"/>
      <c r="I42" s="187"/>
      <c r="J42" s="187"/>
      <c r="K42" s="187"/>
      <c r="L42" s="187"/>
      <c r="M42" s="187"/>
      <c r="N42" s="187"/>
      <c r="O42" s="187"/>
      <c r="P42" s="187"/>
      <c r="Q42" s="187"/>
      <c r="R42" s="187"/>
      <c r="S42" s="56" t="s">
        <v>14</v>
      </c>
      <c r="T42" s="234"/>
      <c r="U42" s="234"/>
      <c r="V42" s="234"/>
      <c r="W42" s="234"/>
      <c r="X42" s="234"/>
      <c r="Y42" s="234"/>
      <c r="Z42" s="234"/>
      <c r="AA42" s="234"/>
      <c r="AB42" s="234"/>
      <c r="AC42" s="234"/>
      <c r="AD42" s="234"/>
      <c r="AE42" s="234"/>
      <c r="AF42" s="234"/>
      <c r="AG42" s="234"/>
      <c r="AH42" s="235"/>
      <c r="AI42" s="11"/>
      <c r="AR42" s="49" t="str">
        <f>CONCATENATE(G42,S42,T42)</f>
        <v>@</v>
      </c>
    </row>
    <row r="43" spans="1:44" ht="9" customHeight="1" x14ac:dyDescent="0.35">
      <c r="A43" s="11"/>
      <c r="B43" s="11"/>
      <c r="C43" s="95"/>
      <c r="D43" s="95"/>
      <c r="E43" s="24"/>
      <c r="F43" s="93"/>
      <c r="G43" s="93"/>
      <c r="H43" s="93"/>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row>
    <row r="44" spans="1:44" ht="30" customHeight="1" x14ac:dyDescent="0.35">
      <c r="A44" s="11"/>
      <c r="B44" s="11"/>
      <c r="C44" s="192" t="s">
        <v>24</v>
      </c>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row>
    <row r="45" spans="1:44" ht="30" customHeight="1" thickBot="1" x14ac:dyDescent="0.4">
      <c r="A45" s="11"/>
      <c r="B45" s="11"/>
      <c r="C45" s="171" t="s">
        <v>62</v>
      </c>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row>
    <row r="46" spans="1:44" ht="18" customHeight="1" thickBot="1" x14ac:dyDescent="0.4">
      <c r="A46" s="11"/>
      <c r="B46" s="11"/>
      <c r="C46" s="40" t="s">
        <v>23</v>
      </c>
      <c r="D46" s="21"/>
      <c r="E46" s="21"/>
      <c r="F46" s="22"/>
      <c r="G46" s="21"/>
      <c r="H46" s="21"/>
      <c r="I46" s="22"/>
      <c r="J46" s="21"/>
      <c r="K46" s="21"/>
      <c r="L46" s="22"/>
      <c r="M46" s="21"/>
      <c r="N46" s="21"/>
      <c r="O46" s="22"/>
      <c r="P46" s="21"/>
      <c r="Q46" s="21"/>
      <c r="R46" s="22"/>
      <c r="S46" s="21"/>
      <c r="T46" s="21"/>
      <c r="U46" s="22"/>
      <c r="V46" s="21"/>
      <c r="W46" s="21"/>
      <c r="X46" s="22"/>
      <c r="Y46" s="21"/>
      <c r="Z46" s="21"/>
      <c r="AA46" s="22"/>
      <c r="AB46" s="21"/>
      <c r="AC46" s="21"/>
      <c r="AD46" s="22"/>
      <c r="AE46" s="21"/>
      <c r="AF46" s="21"/>
      <c r="AG46" s="22"/>
      <c r="AH46" s="23"/>
      <c r="AI46" s="76"/>
    </row>
    <row r="47" spans="1:44" ht="3" customHeight="1" x14ac:dyDescent="0.35">
      <c r="A47" s="11"/>
      <c r="B47" s="11"/>
      <c r="C47" s="175" t="s">
        <v>22</v>
      </c>
      <c r="D47" s="176"/>
      <c r="E47" s="176"/>
      <c r="F47" s="176"/>
      <c r="G47" s="94"/>
      <c r="H47" s="41"/>
      <c r="I47" s="41"/>
      <c r="J47" s="42"/>
      <c r="K47" s="254" t="s">
        <v>21</v>
      </c>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5"/>
      <c r="AI47" s="11"/>
    </row>
    <row r="48" spans="1:44" ht="12" customHeight="1" x14ac:dyDescent="0.35">
      <c r="A48" s="11"/>
      <c r="B48" s="11"/>
      <c r="C48" s="177"/>
      <c r="D48" s="178"/>
      <c r="E48" s="178"/>
      <c r="F48" s="178"/>
      <c r="G48" s="43"/>
      <c r="H48" s="93"/>
      <c r="I48" s="93"/>
      <c r="J48" s="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c r="AI48" s="11"/>
    </row>
    <row r="49" spans="1:44" ht="7.5" customHeight="1" x14ac:dyDescent="0.35">
      <c r="A49" s="11"/>
      <c r="B49" s="11"/>
      <c r="C49" s="177"/>
      <c r="D49" s="178"/>
      <c r="E49" s="178"/>
      <c r="F49" s="178"/>
      <c r="G49" s="43"/>
      <c r="H49" s="93"/>
      <c r="I49" s="93"/>
      <c r="J49" s="42"/>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9"/>
      <c r="AI49" s="11"/>
    </row>
    <row r="50" spans="1:44" ht="3" customHeight="1" x14ac:dyDescent="0.35">
      <c r="A50" s="11"/>
      <c r="B50" s="11"/>
      <c r="C50" s="177"/>
      <c r="D50" s="178"/>
      <c r="E50" s="178"/>
      <c r="F50" s="178"/>
      <c r="G50" s="44"/>
      <c r="H50" s="45"/>
      <c r="I50" s="45"/>
      <c r="J50" s="46"/>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1"/>
      <c r="AI50" s="11"/>
    </row>
    <row r="51" spans="1:44" ht="3" customHeight="1" x14ac:dyDescent="0.35">
      <c r="A51" s="11"/>
      <c r="B51" s="11"/>
      <c r="C51" s="177"/>
      <c r="D51" s="178"/>
      <c r="E51" s="178"/>
      <c r="F51" s="178"/>
      <c r="G51" s="47"/>
      <c r="H51" s="48"/>
      <c r="I51" s="48"/>
      <c r="J51" s="42"/>
      <c r="K51" s="236" t="s">
        <v>20</v>
      </c>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7"/>
      <c r="AI51" s="11"/>
    </row>
    <row r="52" spans="1:44" ht="12" customHeight="1" x14ac:dyDescent="0.35">
      <c r="A52" s="11"/>
      <c r="B52" s="11"/>
      <c r="C52" s="177"/>
      <c r="D52" s="178"/>
      <c r="E52" s="178"/>
      <c r="F52" s="178"/>
      <c r="G52" s="43"/>
      <c r="H52" s="93"/>
      <c r="I52" s="93"/>
      <c r="J52" s="42"/>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9"/>
      <c r="AI52" s="11"/>
    </row>
    <row r="53" spans="1:44" ht="3" customHeight="1" x14ac:dyDescent="0.35">
      <c r="A53" s="11"/>
      <c r="B53" s="11"/>
      <c r="C53" s="179"/>
      <c r="D53" s="180"/>
      <c r="E53" s="180"/>
      <c r="F53" s="180"/>
      <c r="G53" s="44"/>
      <c r="H53" s="45"/>
      <c r="I53" s="45"/>
      <c r="J53" s="42"/>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1"/>
      <c r="AI53" s="11"/>
    </row>
    <row r="54" spans="1:44" ht="30" customHeight="1" x14ac:dyDescent="0.35">
      <c r="A54" s="11"/>
      <c r="B54" s="11"/>
      <c r="C54" s="167" t="s">
        <v>19</v>
      </c>
      <c r="D54" s="222" t="s">
        <v>70</v>
      </c>
      <c r="E54" s="223"/>
      <c r="F54" s="224"/>
      <c r="G54" s="173" t="s">
        <v>71</v>
      </c>
      <c r="H54" s="173"/>
      <c r="I54" s="173"/>
      <c r="J54" s="173"/>
      <c r="K54" s="173"/>
      <c r="L54" s="173"/>
      <c r="M54" s="174"/>
      <c r="N54" s="194" t="s">
        <v>72</v>
      </c>
      <c r="O54" s="195"/>
      <c r="P54" s="195"/>
      <c r="Q54" s="195"/>
      <c r="R54" s="195"/>
      <c r="S54" s="195"/>
      <c r="T54" s="196"/>
      <c r="U54" s="194" t="s">
        <v>73</v>
      </c>
      <c r="V54" s="195"/>
      <c r="W54" s="195"/>
      <c r="X54" s="195"/>
      <c r="Y54" s="195"/>
      <c r="Z54" s="195"/>
      <c r="AA54" s="196"/>
      <c r="AB54" s="173" t="s">
        <v>74</v>
      </c>
      <c r="AC54" s="195"/>
      <c r="AD54" s="195"/>
      <c r="AE54" s="195"/>
      <c r="AF54" s="195"/>
      <c r="AG54" s="195"/>
      <c r="AH54" s="203"/>
      <c r="AI54" s="11"/>
    </row>
    <row r="55" spans="1:44" ht="3" customHeight="1" x14ac:dyDescent="0.35">
      <c r="A55" s="11"/>
      <c r="B55" s="11"/>
      <c r="C55" s="168"/>
      <c r="D55" s="225"/>
      <c r="E55" s="226"/>
      <c r="F55" s="227"/>
      <c r="G55" s="242"/>
      <c r="H55" s="243"/>
      <c r="I55" s="243"/>
      <c r="J55" s="243"/>
      <c r="K55" s="243"/>
      <c r="L55" s="243"/>
      <c r="M55" s="244"/>
      <c r="N55" s="213"/>
      <c r="O55" s="214"/>
      <c r="P55" s="214"/>
      <c r="Q55" s="214"/>
      <c r="R55" s="214"/>
      <c r="S55" s="214"/>
      <c r="T55" s="215"/>
      <c r="U55" s="213"/>
      <c r="V55" s="214"/>
      <c r="W55" s="214"/>
      <c r="X55" s="214"/>
      <c r="Y55" s="214"/>
      <c r="Z55" s="214"/>
      <c r="AA55" s="215"/>
      <c r="AB55" s="77"/>
      <c r="AC55" s="78"/>
      <c r="AD55" s="78"/>
      <c r="AE55" s="78"/>
      <c r="AF55" s="78"/>
      <c r="AG55" s="78"/>
      <c r="AH55" s="83"/>
      <c r="AI55" s="11"/>
    </row>
    <row r="56" spans="1:44" ht="12" customHeight="1" x14ac:dyDescent="0.35">
      <c r="A56" s="11"/>
      <c r="B56" s="11"/>
      <c r="C56" s="168"/>
      <c r="D56" s="225"/>
      <c r="E56" s="226"/>
      <c r="F56" s="227"/>
      <c r="G56" s="245"/>
      <c r="H56" s="246"/>
      <c r="I56" s="246"/>
      <c r="J56" s="246"/>
      <c r="K56" s="246"/>
      <c r="L56" s="246"/>
      <c r="M56" s="247"/>
      <c r="N56" s="216"/>
      <c r="O56" s="217"/>
      <c r="P56" s="217"/>
      <c r="Q56" s="217"/>
      <c r="R56" s="217"/>
      <c r="S56" s="217"/>
      <c r="T56" s="218"/>
      <c r="U56" s="216"/>
      <c r="V56" s="217"/>
      <c r="W56" s="217"/>
      <c r="X56" s="217"/>
      <c r="Y56" s="217"/>
      <c r="Z56" s="217"/>
      <c r="AA56" s="218"/>
      <c r="AB56" s="79"/>
      <c r="AC56" s="80"/>
      <c r="AD56" s="80"/>
      <c r="AE56" s="80"/>
      <c r="AF56" s="80"/>
      <c r="AG56" s="80"/>
      <c r="AH56" s="84"/>
      <c r="AI56" s="11"/>
    </row>
    <row r="57" spans="1:44" ht="3" customHeight="1" x14ac:dyDescent="0.35">
      <c r="A57" s="11"/>
      <c r="B57" s="11"/>
      <c r="C57" s="169"/>
      <c r="D57" s="228"/>
      <c r="E57" s="229"/>
      <c r="F57" s="230"/>
      <c r="G57" s="248"/>
      <c r="H57" s="249"/>
      <c r="I57" s="249"/>
      <c r="J57" s="249"/>
      <c r="K57" s="249"/>
      <c r="L57" s="249"/>
      <c r="M57" s="250"/>
      <c r="N57" s="219"/>
      <c r="O57" s="220"/>
      <c r="P57" s="220"/>
      <c r="Q57" s="220"/>
      <c r="R57" s="220"/>
      <c r="S57" s="220"/>
      <c r="T57" s="221"/>
      <c r="U57" s="219"/>
      <c r="V57" s="220"/>
      <c r="W57" s="220"/>
      <c r="X57" s="220"/>
      <c r="Y57" s="220"/>
      <c r="Z57" s="220"/>
      <c r="AA57" s="221"/>
      <c r="AB57" s="81"/>
      <c r="AC57" s="82"/>
      <c r="AD57" s="82"/>
      <c r="AE57" s="82"/>
      <c r="AF57" s="82"/>
      <c r="AG57" s="82"/>
      <c r="AH57" s="85"/>
      <c r="AI57" s="11"/>
    </row>
    <row r="58" spans="1:44" ht="33" customHeight="1" x14ac:dyDescent="0.35">
      <c r="A58" s="11"/>
      <c r="B58" s="11"/>
      <c r="C58" s="170"/>
      <c r="D58" s="200" t="s">
        <v>18</v>
      </c>
      <c r="E58" s="201"/>
      <c r="F58" s="202"/>
      <c r="G58" s="251"/>
      <c r="H58" s="252"/>
      <c r="I58" s="252"/>
      <c r="J58" s="252"/>
      <c r="K58" s="252"/>
      <c r="L58" s="252"/>
      <c r="M58" s="253"/>
      <c r="N58" s="251"/>
      <c r="O58" s="252"/>
      <c r="P58" s="252"/>
      <c r="Q58" s="252"/>
      <c r="R58" s="252"/>
      <c r="S58" s="252"/>
      <c r="T58" s="253"/>
      <c r="U58" s="165"/>
      <c r="V58" s="166"/>
      <c r="W58" s="166"/>
      <c r="X58" s="166"/>
      <c r="Y58" s="166"/>
      <c r="Z58" s="166"/>
      <c r="AA58" s="75" t="s">
        <v>17</v>
      </c>
      <c r="AB58" s="165"/>
      <c r="AC58" s="166"/>
      <c r="AD58" s="166"/>
      <c r="AE58" s="166"/>
      <c r="AF58" s="166"/>
      <c r="AG58" s="166"/>
      <c r="AH58" s="71" t="s">
        <v>17</v>
      </c>
      <c r="AI58" s="11"/>
    </row>
    <row r="59" spans="1:44" ht="41.1" customHeight="1" x14ac:dyDescent="0.35">
      <c r="A59" s="11"/>
      <c r="B59" s="11"/>
      <c r="C59" s="204" t="s">
        <v>61</v>
      </c>
      <c r="D59" s="205"/>
      <c r="E59" s="205"/>
      <c r="F59" s="205"/>
      <c r="G59" s="205"/>
      <c r="H59" s="205"/>
      <c r="I59" s="205"/>
      <c r="J59" s="205"/>
      <c r="K59" s="205"/>
      <c r="L59" s="205"/>
      <c r="M59" s="206"/>
      <c r="N59" s="25"/>
      <c r="O59" s="25"/>
      <c r="P59" s="25"/>
      <c r="Q59" s="25"/>
      <c r="R59" s="25"/>
      <c r="S59" s="25"/>
      <c r="T59" s="25"/>
      <c r="U59" s="25"/>
      <c r="V59" s="25"/>
      <c r="W59" s="25"/>
      <c r="X59" s="25"/>
      <c r="Y59" s="25"/>
      <c r="Z59" s="57"/>
      <c r="AA59" s="57"/>
      <c r="AB59" s="57"/>
      <c r="AC59" s="57"/>
      <c r="AD59" s="210"/>
      <c r="AE59" s="211"/>
      <c r="AF59" s="211"/>
      <c r="AG59" s="211"/>
      <c r="AH59" s="212"/>
      <c r="AI59" s="11"/>
      <c r="AR59" s="49" t="str">
        <f>CONCATENATE(N59,O59,P59,Q59,R59,S59,T59,U59,V59,W59,X59,Y59,Z59,AA59,AB59,AC59)</f>
        <v/>
      </c>
    </row>
    <row r="60" spans="1:44" ht="41.1" customHeight="1" thickBot="1" x14ac:dyDescent="0.4">
      <c r="A60" s="11"/>
      <c r="B60" s="11"/>
      <c r="C60" s="207" t="s">
        <v>63</v>
      </c>
      <c r="D60" s="208"/>
      <c r="E60" s="208"/>
      <c r="F60" s="208"/>
      <c r="G60" s="208"/>
      <c r="H60" s="208"/>
      <c r="I60" s="208"/>
      <c r="J60" s="208"/>
      <c r="K60" s="208"/>
      <c r="L60" s="208"/>
      <c r="M60" s="209"/>
      <c r="N60" s="26"/>
      <c r="O60" s="26"/>
      <c r="P60" s="26"/>
      <c r="Q60" s="26"/>
      <c r="R60" s="26"/>
      <c r="S60" s="26"/>
      <c r="T60" s="26"/>
      <c r="U60" s="26"/>
      <c r="V60" s="58"/>
      <c r="W60" s="58"/>
      <c r="X60" s="58"/>
      <c r="Y60" s="58"/>
      <c r="Z60" s="58"/>
      <c r="AA60" s="58"/>
      <c r="AB60" s="58"/>
      <c r="AC60" s="58"/>
      <c r="AD60" s="231"/>
      <c r="AE60" s="232"/>
      <c r="AF60" s="232"/>
      <c r="AG60" s="232"/>
      <c r="AH60" s="233"/>
      <c r="AI60" s="11"/>
      <c r="AR60" s="49" t="str">
        <f>CONCATENATE(N60,O60,P60,Q60,R60,S60,T60,U60,V60,W60,X60,Y60,Z60,AA60,AB60,AC60)</f>
        <v/>
      </c>
    </row>
    <row r="61" spans="1:44" ht="11.25" customHeight="1" x14ac:dyDescent="0.35">
      <c r="A61" s="11"/>
      <c r="B61" s="11"/>
      <c r="C61" s="27"/>
      <c r="D61" s="93"/>
      <c r="E61" s="76"/>
      <c r="F61" s="93"/>
      <c r="G61" s="93"/>
      <c r="H61" s="93"/>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44" ht="7.5" customHeight="1" x14ac:dyDescent="0.35">
      <c r="A62" s="11"/>
      <c r="B62" s="28"/>
      <c r="C62" s="29"/>
      <c r="D62" s="29"/>
      <c r="E62" s="30"/>
      <c r="F62" s="31"/>
      <c r="G62" s="31"/>
      <c r="H62" s="31"/>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42"/>
    </row>
    <row r="63" spans="1:44" ht="7.5" customHeight="1" x14ac:dyDescent="0.35">
      <c r="A63" s="11"/>
      <c r="B63" s="11"/>
      <c r="C63" s="15"/>
      <c r="D63" s="15"/>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44" ht="18.75" x14ac:dyDescent="0.35">
      <c r="A64" s="11"/>
      <c r="B64" s="15" t="s">
        <v>16</v>
      </c>
      <c r="C64" s="15"/>
      <c r="D64" s="15"/>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1:44" ht="15" customHeight="1" x14ac:dyDescent="0.35">
      <c r="A65" s="11"/>
      <c r="B65" s="11"/>
      <c r="C65" s="267" t="s">
        <v>15</v>
      </c>
      <c r="D65" s="256" t="s">
        <v>1</v>
      </c>
      <c r="E65" s="128"/>
      <c r="F65" s="128"/>
      <c r="G65" s="129"/>
      <c r="H65" s="149"/>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3"/>
      <c r="AI65" s="64"/>
      <c r="AJ65" s="14"/>
    </row>
    <row r="66" spans="1:44" ht="15" customHeight="1" x14ac:dyDescent="0.35">
      <c r="A66" s="11"/>
      <c r="B66" s="11"/>
      <c r="C66" s="268"/>
      <c r="D66" s="270" t="s">
        <v>2</v>
      </c>
      <c r="E66" s="271"/>
      <c r="F66" s="271"/>
      <c r="G66" s="272"/>
      <c r="H66" s="149"/>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3"/>
      <c r="AI66" s="64"/>
      <c r="AJ66" s="14"/>
    </row>
    <row r="67" spans="1:44" ht="30" customHeight="1" x14ac:dyDescent="0.35">
      <c r="A67" s="11"/>
      <c r="B67" s="11"/>
      <c r="C67" s="269"/>
      <c r="D67" s="256" t="s">
        <v>3</v>
      </c>
      <c r="E67" s="128"/>
      <c r="F67" s="128"/>
      <c r="G67" s="129"/>
      <c r="H67" s="119"/>
      <c r="I67" s="257"/>
      <c r="J67" s="257"/>
      <c r="K67" s="257"/>
      <c r="L67" s="257"/>
      <c r="M67" s="257"/>
      <c r="N67" s="257"/>
      <c r="O67" s="257"/>
      <c r="P67" s="257"/>
      <c r="Q67" s="257"/>
      <c r="R67" s="73" t="s">
        <v>14</v>
      </c>
      <c r="S67" s="197"/>
      <c r="T67" s="198"/>
      <c r="U67" s="198"/>
      <c r="V67" s="198"/>
      <c r="W67" s="198"/>
      <c r="X67" s="198"/>
      <c r="Y67" s="198"/>
      <c r="Z67" s="198"/>
      <c r="AA67" s="198"/>
      <c r="AB67" s="198"/>
      <c r="AC67" s="198"/>
      <c r="AD67" s="198"/>
      <c r="AE67" s="198"/>
      <c r="AF67" s="198"/>
      <c r="AG67" s="198"/>
      <c r="AH67" s="199"/>
      <c r="AI67" s="76"/>
      <c r="AJ67" s="14"/>
      <c r="AR67" s="49" t="str">
        <f>CONCATENATE(H67,R67,S67)</f>
        <v>@</v>
      </c>
    </row>
    <row r="68" spans="1:44" ht="18.75" x14ac:dyDescent="0.35">
      <c r="A68" s="11"/>
      <c r="B68" s="11"/>
      <c r="C68" s="15"/>
      <c r="D68" s="15"/>
      <c r="E68" s="16"/>
      <c r="F68" s="16"/>
      <c r="G68" s="16"/>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93"/>
      <c r="AJ68" s="14"/>
    </row>
    <row r="69" spans="1:44" ht="30" customHeight="1" x14ac:dyDescent="0.35">
      <c r="A69" s="11"/>
      <c r="B69" s="11"/>
      <c r="C69" s="259" t="s">
        <v>7</v>
      </c>
      <c r="D69" s="256" t="s">
        <v>0</v>
      </c>
      <c r="E69" s="128"/>
      <c r="F69" s="128"/>
      <c r="G69" s="129"/>
      <c r="H69" s="261"/>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3"/>
      <c r="AI69" s="64"/>
      <c r="AJ69" s="14"/>
    </row>
    <row r="70" spans="1:44" x14ac:dyDescent="0.35">
      <c r="A70" s="11"/>
      <c r="B70" s="11"/>
      <c r="C70" s="260"/>
      <c r="D70" s="256" t="s">
        <v>3</v>
      </c>
      <c r="E70" s="128"/>
      <c r="F70" s="128"/>
      <c r="G70" s="129"/>
      <c r="H70" s="119"/>
      <c r="I70" s="257"/>
      <c r="J70" s="257"/>
      <c r="K70" s="257"/>
      <c r="L70" s="257"/>
      <c r="M70" s="257"/>
      <c r="N70" s="257"/>
      <c r="O70" s="257"/>
      <c r="P70" s="257"/>
      <c r="Q70" s="257"/>
      <c r="R70" s="73" t="s">
        <v>14</v>
      </c>
      <c r="S70" s="197"/>
      <c r="T70" s="198"/>
      <c r="U70" s="198"/>
      <c r="V70" s="198"/>
      <c r="W70" s="198"/>
      <c r="X70" s="198"/>
      <c r="Y70" s="198"/>
      <c r="Z70" s="198"/>
      <c r="AA70" s="198"/>
      <c r="AB70" s="198"/>
      <c r="AC70" s="198"/>
      <c r="AD70" s="198"/>
      <c r="AE70" s="198"/>
      <c r="AF70" s="198"/>
      <c r="AG70" s="198"/>
      <c r="AH70" s="199"/>
      <c r="AI70" s="76"/>
      <c r="AJ70" s="14"/>
      <c r="AR70" s="49" t="str">
        <f>CONCATENATE(H70,R70,S70)</f>
        <v>@</v>
      </c>
    </row>
    <row r="71" spans="1:44" ht="15" customHeight="1" x14ac:dyDescent="0.35">
      <c r="A71" s="11"/>
      <c r="B71" s="11"/>
      <c r="C71" s="33"/>
      <c r="D71" s="93"/>
      <c r="E71" s="76"/>
      <c r="F71" s="93"/>
      <c r="G71" s="93"/>
      <c r="H71" s="93"/>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14"/>
    </row>
    <row r="72" spans="1:44" ht="16.5" customHeight="1" x14ac:dyDescent="0.35">
      <c r="A72" s="11"/>
      <c r="B72" s="11"/>
      <c r="C72" s="34" t="s">
        <v>6</v>
      </c>
      <c r="D72" s="93"/>
      <c r="E72" s="76"/>
      <c r="F72" s="93"/>
      <c r="G72" s="93"/>
      <c r="H72" s="93"/>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14"/>
    </row>
    <row r="73" spans="1:44" ht="18" customHeight="1" x14ac:dyDescent="0.35">
      <c r="A73" s="11"/>
      <c r="B73" s="11"/>
      <c r="C73" s="273" t="s">
        <v>4</v>
      </c>
      <c r="D73" s="273"/>
      <c r="E73" s="273"/>
      <c r="F73" s="258"/>
      <c r="G73" s="258"/>
      <c r="H73" s="258"/>
      <c r="I73" s="258"/>
      <c r="J73" s="258"/>
      <c r="K73" s="258"/>
      <c r="L73" s="258"/>
      <c r="M73" s="258"/>
      <c r="N73" s="258"/>
      <c r="O73" s="258"/>
      <c r="P73" s="258"/>
      <c r="Q73" s="258"/>
      <c r="R73" s="258"/>
      <c r="S73" s="258"/>
      <c r="T73" s="258"/>
      <c r="U73" s="258"/>
      <c r="V73" s="258"/>
      <c r="W73" s="258"/>
      <c r="X73" s="35"/>
      <c r="Y73" s="76"/>
      <c r="Z73" s="76"/>
      <c r="AA73" s="76"/>
      <c r="AB73" s="76"/>
      <c r="AC73" s="76"/>
      <c r="AD73" s="76"/>
      <c r="AE73" s="76"/>
      <c r="AF73" s="76"/>
      <c r="AG73" s="76"/>
      <c r="AH73" s="76"/>
      <c r="AI73" s="76"/>
      <c r="AJ73" s="14"/>
    </row>
    <row r="74" spans="1:44" x14ac:dyDescent="0.35">
      <c r="A74" s="11"/>
      <c r="B74" s="11"/>
      <c r="C74" s="273" t="s">
        <v>5</v>
      </c>
      <c r="D74" s="274"/>
      <c r="E74" s="274"/>
      <c r="F74" s="258"/>
      <c r="G74" s="258"/>
      <c r="H74" s="258"/>
      <c r="I74" s="258"/>
      <c r="J74" s="258"/>
      <c r="K74" s="258"/>
      <c r="L74" s="258"/>
      <c r="M74" s="258"/>
      <c r="N74" s="258"/>
      <c r="O74" s="258"/>
      <c r="P74" s="258"/>
      <c r="Q74" s="258"/>
      <c r="R74" s="258"/>
      <c r="S74" s="258"/>
      <c r="T74" s="258"/>
      <c r="U74" s="258"/>
      <c r="V74" s="258"/>
      <c r="W74" s="258"/>
      <c r="X74" s="35"/>
      <c r="Y74" s="76"/>
      <c r="Z74" s="76"/>
      <c r="AA74" s="76"/>
      <c r="AB74" s="76"/>
      <c r="AC74" s="76"/>
      <c r="AD74" s="76"/>
      <c r="AE74" s="76"/>
      <c r="AF74" s="76"/>
      <c r="AG74" s="76"/>
      <c r="AH74" s="76"/>
      <c r="AI74" s="76"/>
      <c r="AJ74" s="14"/>
    </row>
    <row r="75" spans="1:44"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44" ht="10.5" customHeight="1" x14ac:dyDescent="0.35">
      <c r="A76" s="11"/>
      <c r="B76" s="11"/>
      <c r="C76" s="36"/>
      <c r="D76" s="36"/>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44" ht="10.5" customHeight="1" x14ac:dyDescent="0.35">
      <c r="A77" s="11"/>
      <c r="B77" s="11"/>
      <c r="C77" s="265"/>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row>
    <row r="78" spans="1:44" ht="10.5" customHeight="1" x14ac:dyDescent="0.35">
      <c r="A78" s="11"/>
      <c r="B78" s="11"/>
      <c r="C78" s="264" t="s">
        <v>65</v>
      </c>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row>
    <row r="79" spans="1:44" ht="10.5" customHeight="1" x14ac:dyDescent="0.35">
      <c r="A79" s="11"/>
      <c r="B79" s="11"/>
      <c r="C79" s="264" t="s">
        <v>66</v>
      </c>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row>
    <row r="80" spans="1:44"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42"/>
      <c r="AD80" s="65"/>
      <c r="AE80" s="66"/>
      <c r="AF80" s="67"/>
      <c r="AG80" s="66"/>
      <c r="AH80" s="68"/>
      <c r="AI80" s="42"/>
    </row>
    <row r="81" spans="1:35"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row>
    <row r="82" spans="1:35" x14ac:dyDescent="0.35">
      <c r="A82" s="11"/>
      <c r="B82" s="11"/>
      <c r="C82" s="115" t="s">
        <v>69</v>
      </c>
      <c r="D82" s="115"/>
      <c r="E82" s="115"/>
      <c r="F82" s="115"/>
      <c r="G82" s="115"/>
      <c r="H82" s="115"/>
      <c r="I82" s="115"/>
      <c r="J82" s="115"/>
      <c r="K82" s="115"/>
      <c r="L82" s="115"/>
      <c r="M82" s="115"/>
      <c r="N82" s="115"/>
      <c r="O82" s="115"/>
      <c r="P82" s="115"/>
      <c r="Q82" s="116"/>
      <c r="R82" s="116"/>
      <c r="S82" s="116"/>
      <c r="T82" s="116"/>
      <c r="U82" s="116"/>
      <c r="V82" s="116"/>
      <c r="W82" s="116"/>
      <c r="X82" s="116"/>
      <c r="Y82" s="116"/>
      <c r="Z82" s="116"/>
      <c r="AA82" s="116"/>
      <c r="AB82" s="116"/>
      <c r="AC82" s="116"/>
      <c r="AD82" s="116"/>
      <c r="AE82" s="116"/>
      <c r="AF82" s="115"/>
      <c r="AG82" s="115"/>
      <c r="AH82" s="115"/>
      <c r="AI82" s="115"/>
    </row>
    <row r="83" spans="1:35" x14ac:dyDescent="0.35">
      <c r="A83" s="11"/>
      <c r="B83" s="11"/>
      <c r="C83" s="115" t="s">
        <v>68</v>
      </c>
      <c r="D83" s="115"/>
      <c r="E83" s="115"/>
      <c r="F83" s="115"/>
      <c r="G83" s="115"/>
      <c r="H83" s="115"/>
      <c r="I83" s="115"/>
      <c r="J83" s="115"/>
      <c r="K83" s="115"/>
      <c r="L83" s="115"/>
      <c r="M83" s="115"/>
      <c r="N83" s="115"/>
      <c r="O83" s="115"/>
      <c r="P83" s="115"/>
      <c r="Q83" s="116"/>
      <c r="R83" s="116"/>
      <c r="S83" s="116"/>
      <c r="T83" s="116"/>
      <c r="U83" s="116"/>
      <c r="V83" s="116"/>
      <c r="W83" s="116"/>
      <c r="X83" s="116"/>
      <c r="Y83" s="116"/>
      <c r="Z83" s="116"/>
      <c r="AA83" s="116"/>
      <c r="AB83" s="116"/>
      <c r="AC83" s="116"/>
      <c r="AD83" s="116"/>
      <c r="AE83" s="116"/>
      <c r="AF83" s="116"/>
      <c r="AG83" s="116"/>
      <c r="AH83" s="116"/>
      <c r="AI83" s="116"/>
    </row>
  </sheetData>
  <mergeCells count="107">
    <mergeCell ref="C83:AI83"/>
    <mergeCell ref="D67:G67"/>
    <mergeCell ref="H67:Q67"/>
    <mergeCell ref="F74:W74"/>
    <mergeCell ref="C69:C70"/>
    <mergeCell ref="D70:G70"/>
    <mergeCell ref="S67:AH67"/>
    <mergeCell ref="F73:W73"/>
    <mergeCell ref="H69:AH69"/>
    <mergeCell ref="AF82:AI82"/>
    <mergeCell ref="C79:AI79"/>
    <mergeCell ref="C77:AI77"/>
    <mergeCell ref="H70:Q70"/>
    <mergeCell ref="C78:AI78"/>
    <mergeCell ref="C65:C67"/>
    <mergeCell ref="D69:G69"/>
    <mergeCell ref="D66:G66"/>
    <mergeCell ref="H65:AH65"/>
    <mergeCell ref="H66:AH66"/>
    <mergeCell ref="C73:E73"/>
    <mergeCell ref="C74:E74"/>
    <mergeCell ref="D65:G65"/>
    <mergeCell ref="U55:AA57"/>
    <mergeCell ref="U54:AA54"/>
    <mergeCell ref="K51:AH53"/>
    <mergeCell ref="G55:M57"/>
    <mergeCell ref="G58:M58"/>
    <mergeCell ref="N58:T58"/>
    <mergeCell ref="G26:R26"/>
    <mergeCell ref="T26:AH26"/>
    <mergeCell ref="G29:AH29"/>
    <mergeCell ref="G30:AH30"/>
    <mergeCell ref="AA41:AH41"/>
    <mergeCell ref="U58:Z58"/>
    <mergeCell ref="K47:AH50"/>
    <mergeCell ref="N54:T54"/>
    <mergeCell ref="S70:AH70"/>
    <mergeCell ref="D58:F58"/>
    <mergeCell ref="C31:F32"/>
    <mergeCell ref="U38:AH38"/>
    <mergeCell ref="G36:AH36"/>
    <mergeCell ref="C33:F40"/>
    <mergeCell ref="C41:F41"/>
    <mergeCell ref="Q32:AB32"/>
    <mergeCell ref="AC32:AH32"/>
    <mergeCell ref="AB54:AH54"/>
    <mergeCell ref="C59:M59"/>
    <mergeCell ref="C60:M60"/>
    <mergeCell ref="AD59:AH59"/>
    <mergeCell ref="U40:AH40"/>
    <mergeCell ref="G41:O41"/>
    <mergeCell ref="N55:T57"/>
    <mergeCell ref="G34:AH34"/>
    <mergeCell ref="Q41:Y41"/>
    <mergeCell ref="D54:F57"/>
    <mergeCell ref="AD60:AH60"/>
    <mergeCell ref="G38:T38"/>
    <mergeCell ref="T42:AH42"/>
    <mergeCell ref="G40:T40"/>
    <mergeCell ref="U24:AH24"/>
    <mergeCell ref="H7:J7"/>
    <mergeCell ref="L7:M7"/>
    <mergeCell ref="O7:R7"/>
    <mergeCell ref="G13:AH13"/>
    <mergeCell ref="C7:G7"/>
    <mergeCell ref="AB58:AG58"/>
    <mergeCell ref="C54:C58"/>
    <mergeCell ref="G32:P32"/>
    <mergeCell ref="C45:AI45"/>
    <mergeCell ref="G54:M54"/>
    <mergeCell ref="C47:F53"/>
    <mergeCell ref="H8:J8"/>
    <mergeCell ref="O8:R8"/>
    <mergeCell ref="C42:F42"/>
    <mergeCell ref="G42:R42"/>
    <mergeCell ref="C17:F24"/>
    <mergeCell ref="U22:AH22"/>
    <mergeCell ref="G24:T24"/>
    <mergeCell ref="C29:F29"/>
    <mergeCell ref="C26:F26"/>
    <mergeCell ref="AA25:AH25"/>
    <mergeCell ref="C30:F30"/>
    <mergeCell ref="C44:AI44"/>
    <mergeCell ref="C82:AE82"/>
    <mergeCell ref="AG1:AI1"/>
    <mergeCell ref="S8:AJ8"/>
    <mergeCell ref="G25:O25"/>
    <mergeCell ref="Q25:Y25"/>
    <mergeCell ref="C8:G8"/>
    <mergeCell ref="H6:J6"/>
    <mergeCell ref="C25:F25"/>
    <mergeCell ref="C14:F14"/>
    <mergeCell ref="C15:F16"/>
    <mergeCell ref="G16:P16"/>
    <mergeCell ref="Q16:AB16"/>
    <mergeCell ref="AC16:AH16"/>
    <mergeCell ref="S7:AJ7"/>
    <mergeCell ref="D4:AK4"/>
    <mergeCell ref="O6:R6"/>
    <mergeCell ref="C13:F13"/>
    <mergeCell ref="B3:AI3"/>
    <mergeCell ref="L6:M6"/>
    <mergeCell ref="L8:M8"/>
    <mergeCell ref="G22:T22"/>
    <mergeCell ref="G14:AH14"/>
    <mergeCell ref="G18:AH18"/>
    <mergeCell ref="G20:AH20"/>
  </mergeCells>
  <phoneticPr fontId="2"/>
  <dataValidations count="1">
    <dataValidation type="list" allowBlank="1" showDropDown="1" showInputMessage="1" showErrorMessage="1" sqref="N59:AC60">
      <formula1>"a,b,c,d,e,f,g,h,i,j,k,l,m,n,o,p,q,r,s,t,u,v,w,x,y,z,A,B,C,D,E,F,G,H,I,J,K,L,M,N,O,P,Q,R,S,T,U,V,W,X,Y,Z,1,2,3,4,5,6,7,8,9,0,-,_,･"</formula1>
    </dataValidation>
  </dataValidations>
  <hyperlinks>
    <hyperlink ref="C83" r:id="rId1" display="TEL:+81-76-274-2144 / FAX:+81-76-274-5136"/>
  </hyperlinks>
  <pageMargins left="0" right="0" top="0.19685039370078741" bottom="0.19685039370078741" header="0.31496062992125984" footer="0.31496062992125984"/>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6</xdr:col>
                    <xdr:colOff>47625</xdr:colOff>
                    <xdr:row>46</xdr:row>
                    <xdr:rowOff>28575</xdr:rowOff>
                  </from>
                  <to>
                    <xdr:col>7</xdr:col>
                    <xdr:colOff>0</xdr:colOff>
                    <xdr:row>49</xdr:row>
                    <xdr:rowOff>28575</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6</xdr:col>
                    <xdr:colOff>47625</xdr:colOff>
                    <xdr:row>50</xdr:row>
                    <xdr:rowOff>0</xdr:rowOff>
                  </from>
                  <to>
                    <xdr:col>7</xdr:col>
                    <xdr:colOff>0</xdr:colOff>
                    <xdr:row>53</xdr:row>
                    <xdr:rowOff>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9</xdr:col>
                    <xdr:colOff>9525</xdr:colOff>
                    <xdr:row>54</xdr:row>
                    <xdr:rowOff>0</xdr:rowOff>
                  </from>
                  <to>
                    <xdr:col>9</xdr:col>
                    <xdr:colOff>247650</xdr:colOff>
                    <xdr:row>57</xdr:row>
                    <xdr:rowOff>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16</xdr:col>
                    <xdr:colOff>47625</xdr:colOff>
                    <xdr:row>54</xdr:row>
                    <xdr:rowOff>0</xdr:rowOff>
                  </from>
                  <to>
                    <xdr:col>17</xdr:col>
                    <xdr:colOff>9525</xdr:colOff>
                    <xdr:row>57</xdr:row>
                    <xdr:rowOff>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23</xdr:col>
                    <xdr:colOff>66675</xdr:colOff>
                    <xdr:row>54</xdr:row>
                    <xdr:rowOff>0</xdr:rowOff>
                  </from>
                  <to>
                    <xdr:col>24</xdr:col>
                    <xdr:colOff>0</xdr:colOff>
                    <xdr:row>57</xdr:row>
                    <xdr:rowOff>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30</xdr:col>
                    <xdr:colOff>0</xdr:colOff>
                    <xdr:row>54</xdr:row>
                    <xdr:rowOff>0</xdr:rowOff>
                  </from>
                  <to>
                    <xdr:col>30</xdr:col>
                    <xdr:colOff>238125</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40"/>
  <sheetViews>
    <sheetView view="pageBreakPreview" topLeftCell="A25" zoomScale="85" zoomScaleNormal="100" zoomScaleSheetLayoutView="85" workbookViewId="0">
      <selection activeCell="I48" sqref="I48"/>
    </sheetView>
  </sheetViews>
  <sheetFormatPr defaultColWidth="9.140625" defaultRowHeight="15" x14ac:dyDescent="0.35"/>
  <cols>
    <col min="1" max="1" width="4.7109375" style="2" customWidth="1"/>
    <col min="2" max="2" width="3.140625" style="2" customWidth="1"/>
    <col min="3" max="3" width="4.28515625" style="2" customWidth="1"/>
    <col min="4" max="4" width="25" style="2" customWidth="1"/>
    <col min="5" max="5" width="16.140625" style="2" customWidth="1"/>
    <col min="6" max="25" width="4.7109375" style="2" customWidth="1"/>
    <col min="26" max="33" width="3.7109375" style="2" customWidth="1"/>
    <col min="34" max="16384" width="9.140625" style="2"/>
  </cols>
  <sheetData>
    <row r="1" spans="1:246" ht="19.5" x14ac:dyDescent="0.35">
      <c r="A1" s="8"/>
      <c r="B1" s="3" t="s">
        <v>13</v>
      </c>
      <c r="C1" s="4"/>
      <c r="D1" s="4"/>
      <c r="E1" s="8"/>
      <c r="F1" s="8"/>
      <c r="G1" s="8"/>
      <c r="H1" s="8"/>
      <c r="I1" s="8"/>
      <c r="J1" s="8"/>
      <c r="K1" s="8"/>
      <c r="L1" s="8"/>
      <c r="M1" s="8"/>
      <c r="N1" s="8"/>
      <c r="O1" s="8"/>
      <c r="P1" s="8"/>
      <c r="Q1" s="8"/>
      <c r="R1" s="8"/>
      <c r="S1" s="8"/>
      <c r="T1" s="8"/>
      <c r="U1" s="8"/>
      <c r="V1" s="8"/>
      <c r="W1" s="8"/>
      <c r="X1" s="287" t="s">
        <v>67</v>
      </c>
      <c r="Y1" s="287"/>
      <c r="Z1" s="287"/>
    </row>
    <row r="2" spans="1:246" ht="9" customHeight="1" x14ac:dyDescent="0.35">
      <c r="A2" s="8"/>
      <c r="B2" s="8"/>
      <c r="C2" s="8"/>
      <c r="D2" s="8"/>
      <c r="E2" s="8"/>
      <c r="F2" s="8"/>
      <c r="G2" s="8"/>
      <c r="H2" s="8"/>
      <c r="I2" s="8"/>
      <c r="J2" s="8"/>
      <c r="K2" s="8"/>
      <c r="L2" s="8"/>
      <c r="M2" s="8"/>
      <c r="N2" s="8"/>
      <c r="O2" s="8"/>
      <c r="P2" s="8"/>
      <c r="Q2" s="8"/>
      <c r="R2" s="8"/>
      <c r="S2" s="8"/>
      <c r="T2" s="8"/>
      <c r="U2" s="8"/>
      <c r="V2" s="8"/>
      <c r="W2" s="8"/>
      <c r="X2" s="8"/>
      <c r="Y2" s="8"/>
      <c r="Z2" s="8"/>
    </row>
    <row r="3" spans="1:246" ht="38.25" x14ac:dyDescent="0.35">
      <c r="A3" s="8"/>
      <c r="B3" s="288" t="s">
        <v>12</v>
      </c>
      <c r="C3" s="289"/>
      <c r="D3" s="289"/>
      <c r="E3" s="289"/>
      <c r="F3" s="289"/>
      <c r="G3" s="289"/>
      <c r="H3" s="289"/>
      <c r="I3" s="289"/>
      <c r="J3" s="289"/>
      <c r="K3" s="289"/>
      <c r="L3" s="289"/>
      <c r="M3" s="289"/>
      <c r="N3" s="289"/>
      <c r="O3" s="289"/>
      <c r="P3" s="289"/>
      <c r="Q3" s="289"/>
      <c r="R3" s="289"/>
      <c r="S3" s="289"/>
      <c r="T3" s="289"/>
      <c r="U3" s="289"/>
      <c r="V3" s="289"/>
      <c r="W3" s="289"/>
      <c r="X3" s="289"/>
      <c r="Y3" s="289"/>
      <c r="Z3" s="8"/>
    </row>
    <row r="4" spans="1:246" ht="39" customHeight="1" x14ac:dyDescent="0.35">
      <c r="A4" s="5"/>
      <c r="B4" s="5"/>
      <c r="C4" s="281" t="s">
        <v>11</v>
      </c>
      <c r="D4" s="282"/>
      <c r="E4" s="282"/>
      <c r="F4" s="282"/>
      <c r="G4" s="282"/>
      <c r="H4" s="282"/>
      <c r="I4" s="282"/>
      <c r="J4" s="282"/>
      <c r="K4" s="282"/>
      <c r="L4" s="282"/>
      <c r="M4" s="282"/>
      <c r="N4" s="282"/>
      <c r="O4" s="282"/>
      <c r="P4" s="282"/>
      <c r="Q4" s="282"/>
      <c r="R4" s="282"/>
      <c r="S4" s="282"/>
      <c r="T4" s="282"/>
      <c r="U4" s="282"/>
      <c r="V4" s="282"/>
      <c r="W4" s="282"/>
      <c r="X4" s="282"/>
      <c r="Y4" s="282"/>
      <c r="Z4" s="5"/>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pans="1:246" ht="39" customHeight="1" thickBot="1" x14ac:dyDescent="0.4">
      <c r="A5" s="5"/>
      <c r="B5" s="5"/>
      <c r="C5" s="89"/>
      <c r="D5" s="90"/>
      <c r="E5" s="90"/>
      <c r="F5" s="90"/>
      <c r="G5" s="90"/>
      <c r="H5" s="90"/>
      <c r="I5" s="90"/>
      <c r="J5" s="90"/>
      <c r="K5" s="90"/>
      <c r="L5" s="90"/>
      <c r="M5" s="90"/>
      <c r="N5" s="90"/>
      <c r="O5" s="90"/>
      <c r="P5" s="90"/>
      <c r="Q5" s="90"/>
      <c r="R5" s="90"/>
      <c r="S5" s="90"/>
      <c r="T5" s="90"/>
      <c r="U5" s="90"/>
      <c r="V5" s="90"/>
      <c r="W5" s="90"/>
      <c r="X5" s="90"/>
      <c r="Y5" s="90"/>
      <c r="Z5" s="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pans="1:246" ht="39" customHeight="1" thickBot="1" x14ac:dyDescent="0.4">
      <c r="A6" s="5"/>
      <c r="B6" s="5"/>
      <c r="C6" s="5"/>
      <c r="D6" s="5"/>
      <c r="E6" s="5"/>
      <c r="F6" s="291" t="s">
        <v>10</v>
      </c>
      <c r="G6" s="292"/>
      <c r="H6" s="292"/>
      <c r="I6" s="292"/>
      <c r="J6" s="292"/>
      <c r="K6" s="292"/>
      <c r="L6" s="292"/>
      <c r="M6" s="292"/>
      <c r="N6" s="292"/>
      <c r="O6" s="292"/>
      <c r="P6" s="292"/>
      <c r="Q6" s="292"/>
      <c r="R6" s="292"/>
      <c r="S6" s="292"/>
      <c r="T6" s="292"/>
      <c r="U6" s="292"/>
      <c r="V6" s="292"/>
      <c r="W6" s="292"/>
      <c r="X6" s="292"/>
      <c r="Y6" s="293"/>
      <c r="Z6" s="5"/>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7" spans="1:246" ht="33" customHeight="1" x14ac:dyDescent="0.35">
      <c r="A7" s="8"/>
      <c r="B7" s="8"/>
      <c r="C7" s="290">
        <v>1</v>
      </c>
      <c r="D7" s="294" t="s">
        <v>9</v>
      </c>
      <c r="E7" s="295"/>
      <c r="F7" s="97"/>
      <c r="G7" s="88"/>
      <c r="H7" s="98"/>
      <c r="I7" s="88"/>
      <c r="J7" s="88"/>
      <c r="K7" s="88"/>
      <c r="L7" s="88"/>
      <c r="M7" s="98"/>
      <c r="N7" s="88"/>
      <c r="O7" s="88"/>
      <c r="P7" s="88"/>
      <c r="Q7" s="88"/>
      <c r="R7" s="98"/>
      <c r="S7" s="88"/>
      <c r="T7" s="88"/>
      <c r="U7" s="88"/>
      <c r="V7" s="88"/>
      <c r="W7" s="103"/>
      <c r="X7" s="88"/>
      <c r="Y7" s="59"/>
      <c r="Z7" s="8"/>
      <c r="AH7" s="110" t="str">
        <f>CONCATENATE(AZ7,AZ8)</f>
        <v/>
      </c>
      <c r="AZ7" s="111" t="str">
        <f>CONCATENATE(F7,G7,H7,I7,J7,K7,L7,M7,N7,O7,P7,Q7,R7,S7,T7,U7,V7,W7,X7,Y7)</f>
        <v/>
      </c>
    </row>
    <row r="8" spans="1:246" ht="33" customHeight="1" x14ac:dyDescent="0.35">
      <c r="A8" s="8"/>
      <c r="B8" s="8"/>
      <c r="C8" s="280"/>
      <c r="D8" s="296"/>
      <c r="E8" s="297"/>
      <c r="F8" s="108"/>
      <c r="G8" s="86"/>
      <c r="H8" s="100"/>
      <c r="I8" s="86"/>
      <c r="J8" s="86"/>
      <c r="K8" s="86"/>
      <c r="L8" s="86"/>
      <c r="M8" s="100"/>
      <c r="N8" s="86"/>
      <c r="O8" s="86"/>
      <c r="P8" s="86"/>
      <c r="Q8" s="86"/>
      <c r="R8" s="100"/>
      <c r="S8" s="86"/>
      <c r="T8" s="86"/>
      <c r="U8" s="86"/>
      <c r="V8" s="86"/>
      <c r="W8" s="96"/>
      <c r="X8" s="86"/>
      <c r="Y8" s="60"/>
      <c r="Z8" s="8"/>
      <c r="AZ8" s="111" t="str">
        <f>CONCATENATE(F8,G8,H8,I8,J8,K8,L8,M8,N8,O8,P8,Q8,R8,S8,T8,U8,V8,W8,X8,Y8)</f>
        <v/>
      </c>
    </row>
    <row r="9" spans="1:246" ht="33" customHeight="1" x14ac:dyDescent="0.35">
      <c r="A9" s="8"/>
      <c r="B9" s="8"/>
      <c r="C9" s="279">
        <v>2</v>
      </c>
      <c r="D9" s="275" t="s">
        <v>8</v>
      </c>
      <c r="E9" s="276"/>
      <c r="F9" s="101"/>
      <c r="G9" s="87"/>
      <c r="H9" s="99"/>
      <c r="I9" s="87"/>
      <c r="J9" s="87"/>
      <c r="K9" s="87"/>
      <c r="L9" s="87"/>
      <c r="M9" s="99"/>
      <c r="N9" s="87"/>
      <c r="O9" s="87"/>
      <c r="P9" s="87"/>
      <c r="Q9" s="87"/>
      <c r="R9" s="99"/>
      <c r="S9" s="87"/>
      <c r="T9" s="87"/>
      <c r="U9" s="87"/>
      <c r="V9" s="87"/>
      <c r="W9" s="102"/>
      <c r="X9" s="87"/>
      <c r="Y9" s="61"/>
      <c r="Z9" s="8"/>
      <c r="AH9" s="110" t="str">
        <f t="shared" ref="AH9" si="0">CONCATENATE(AZ9,AZ10)</f>
        <v/>
      </c>
      <c r="AZ9" s="111" t="str">
        <f t="shared" ref="AZ9:AZ36" si="1">CONCATENATE(F9,G9,H9,I9,J9,K9,L9,M9,N9,O9,P9,Q9,R9,S9,T9,U9,V9,W9,X9,Y9)</f>
        <v/>
      </c>
    </row>
    <row r="10" spans="1:246" ht="33" customHeight="1" x14ac:dyDescent="0.35">
      <c r="A10" s="8"/>
      <c r="B10" s="8"/>
      <c r="C10" s="280"/>
      <c r="D10" s="277"/>
      <c r="E10" s="278"/>
      <c r="F10" s="108"/>
      <c r="G10" s="86"/>
      <c r="H10" s="100"/>
      <c r="I10" s="86"/>
      <c r="J10" s="86"/>
      <c r="K10" s="86"/>
      <c r="L10" s="86"/>
      <c r="M10" s="100"/>
      <c r="N10" s="86"/>
      <c r="O10" s="86"/>
      <c r="P10" s="86"/>
      <c r="Q10" s="86"/>
      <c r="R10" s="100"/>
      <c r="S10" s="86"/>
      <c r="T10" s="86"/>
      <c r="U10" s="86"/>
      <c r="V10" s="86"/>
      <c r="W10" s="96"/>
      <c r="X10" s="86"/>
      <c r="Y10" s="60"/>
      <c r="Z10" s="8"/>
      <c r="AZ10" s="111" t="str">
        <f t="shared" si="1"/>
        <v/>
      </c>
    </row>
    <row r="11" spans="1:246" ht="33" customHeight="1" x14ac:dyDescent="0.35">
      <c r="A11" s="8"/>
      <c r="B11" s="8"/>
      <c r="C11" s="279">
        <v>3</v>
      </c>
      <c r="D11" s="275" t="s">
        <v>8</v>
      </c>
      <c r="E11" s="276"/>
      <c r="F11" s="101"/>
      <c r="G11" s="87"/>
      <c r="H11" s="99"/>
      <c r="I11" s="87"/>
      <c r="J11" s="87"/>
      <c r="K11" s="87"/>
      <c r="L11" s="87"/>
      <c r="M11" s="99"/>
      <c r="N11" s="87"/>
      <c r="O11" s="87"/>
      <c r="P11" s="87"/>
      <c r="Q11" s="87"/>
      <c r="R11" s="99"/>
      <c r="S11" s="87"/>
      <c r="T11" s="87"/>
      <c r="U11" s="87"/>
      <c r="V11" s="87"/>
      <c r="W11" s="102"/>
      <c r="X11" s="87"/>
      <c r="Y11" s="61"/>
      <c r="Z11" s="8"/>
      <c r="AH11" s="110" t="str">
        <f t="shared" ref="AH11" si="2">CONCATENATE(AZ11,AZ12)</f>
        <v/>
      </c>
      <c r="AZ11" s="111" t="str">
        <f t="shared" si="1"/>
        <v/>
      </c>
    </row>
    <row r="12" spans="1:246" ht="33" customHeight="1" x14ac:dyDescent="0.35">
      <c r="A12" s="8"/>
      <c r="B12" s="8"/>
      <c r="C12" s="280"/>
      <c r="D12" s="277"/>
      <c r="E12" s="278"/>
      <c r="F12" s="108"/>
      <c r="G12" s="86"/>
      <c r="H12" s="100"/>
      <c r="I12" s="86"/>
      <c r="J12" s="86"/>
      <c r="K12" s="86"/>
      <c r="L12" s="86"/>
      <c r="M12" s="100"/>
      <c r="N12" s="86"/>
      <c r="O12" s="86"/>
      <c r="P12" s="86"/>
      <c r="Q12" s="86"/>
      <c r="R12" s="100"/>
      <c r="S12" s="86"/>
      <c r="T12" s="86"/>
      <c r="U12" s="86"/>
      <c r="V12" s="86"/>
      <c r="W12" s="96"/>
      <c r="X12" s="86"/>
      <c r="Y12" s="60"/>
      <c r="Z12" s="8"/>
      <c r="AZ12" s="111" t="str">
        <f t="shared" si="1"/>
        <v/>
      </c>
    </row>
    <row r="13" spans="1:246" ht="33" customHeight="1" x14ac:dyDescent="0.35">
      <c r="A13" s="8"/>
      <c r="B13" s="8"/>
      <c r="C13" s="279">
        <v>4</v>
      </c>
      <c r="D13" s="275" t="s">
        <v>8</v>
      </c>
      <c r="E13" s="276"/>
      <c r="F13" s="101"/>
      <c r="G13" s="87"/>
      <c r="H13" s="99"/>
      <c r="I13" s="87"/>
      <c r="J13" s="87"/>
      <c r="K13" s="87"/>
      <c r="L13" s="87"/>
      <c r="M13" s="99"/>
      <c r="N13" s="87"/>
      <c r="O13" s="87"/>
      <c r="P13" s="87"/>
      <c r="Q13" s="87"/>
      <c r="R13" s="99"/>
      <c r="S13" s="87"/>
      <c r="T13" s="87"/>
      <c r="U13" s="87"/>
      <c r="V13" s="87"/>
      <c r="W13" s="102"/>
      <c r="X13" s="87"/>
      <c r="Y13" s="61"/>
      <c r="Z13" s="8"/>
      <c r="AH13" s="110" t="str">
        <f t="shared" ref="AH13" si="3">CONCATENATE(AZ13,AZ14)</f>
        <v/>
      </c>
      <c r="AZ13" s="111" t="str">
        <f t="shared" si="1"/>
        <v/>
      </c>
    </row>
    <row r="14" spans="1:246" ht="33" customHeight="1" x14ac:dyDescent="0.35">
      <c r="A14" s="8"/>
      <c r="B14" s="8"/>
      <c r="C14" s="280"/>
      <c r="D14" s="277"/>
      <c r="E14" s="278"/>
      <c r="F14" s="108"/>
      <c r="G14" s="86"/>
      <c r="H14" s="100"/>
      <c r="I14" s="86"/>
      <c r="J14" s="86"/>
      <c r="K14" s="86"/>
      <c r="L14" s="86"/>
      <c r="M14" s="100"/>
      <c r="N14" s="86"/>
      <c r="O14" s="86"/>
      <c r="P14" s="86"/>
      <c r="Q14" s="86"/>
      <c r="R14" s="100"/>
      <c r="S14" s="86"/>
      <c r="T14" s="86"/>
      <c r="U14" s="86"/>
      <c r="V14" s="86"/>
      <c r="W14" s="96"/>
      <c r="X14" s="86"/>
      <c r="Y14" s="60"/>
      <c r="Z14" s="8"/>
      <c r="AZ14" s="111" t="str">
        <f t="shared" si="1"/>
        <v/>
      </c>
    </row>
    <row r="15" spans="1:246" ht="33" customHeight="1" x14ac:dyDescent="0.35">
      <c r="A15" s="8"/>
      <c r="B15" s="8"/>
      <c r="C15" s="279">
        <v>5</v>
      </c>
      <c r="D15" s="275" t="s">
        <v>8</v>
      </c>
      <c r="E15" s="276"/>
      <c r="F15" s="101"/>
      <c r="G15" s="87"/>
      <c r="H15" s="99"/>
      <c r="I15" s="87"/>
      <c r="J15" s="87"/>
      <c r="K15" s="87"/>
      <c r="L15" s="87"/>
      <c r="M15" s="99"/>
      <c r="N15" s="87"/>
      <c r="O15" s="87"/>
      <c r="P15" s="87"/>
      <c r="Q15" s="87"/>
      <c r="R15" s="99"/>
      <c r="S15" s="87"/>
      <c r="T15" s="87"/>
      <c r="U15" s="87"/>
      <c r="V15" s="87"/>
      <c r="W15" s="102"/>
      <c r="X15" s="87"/>
      <c r="Y15" s="61"/>
      <c r="Z15" s="8"/>
      <c r="AH15" s="110" t="str">
        <f t="shared" ref="AH15" si="4">CONCATENATE(AZ15,AZ16)</f>
        <v/>
      </c>
      <c r="AZ15" s="111" t="str">
        <f t="shared" si="1"/>
        <v/>
      </c>
    </row>
    <row r="16" spans="1:246" ht="33" customHeight="1" x14ac:dyDescent="0.35">
      <c r="A16" s="8"/>
      <c r="B16" s="8"/>
      <c r="C16" s="280"/>
      <c r="D16" s="277"/>
      <c r="E16" s="278"/>
      <c r="F16" s="108"/>
      <c r="G16" s="86"/>
      <c r="H16" s="100"/>
      <c r="I16" s="86"/>
      <c r="J16" s="86"/>
      <c r="K16" s="86"/>
      <c r="L16" s="86"/>
      <c r="M16" s="100"/>
      <c r="N16" s="86"/>
      <c r="O16" s="86"/>
      <c r="P16" s="86"/>
      <c r="Q16" s="86"/>
      <c r="R16" s="100"/>
      <c r="S16" s="86"/>
      <c r="T16" s="86"/>
      <c r="U16" s="86"/>
      <c r="V16" s="86"/>
      <c r="W16" s="96"/>
      <c r="X16" s="86"/>
      <c r="Y16" s="60"/>
      <c r="Z16" s="8"/>
      <c r="AZ16" s="111" t="str">
        <f t="shared" si="1"/>
        <v/>
      </c>
    </row>
    <row r="17" spans="1:52" ht="33" customHeight="1" x14ac:dyDescent="0.35">
      <c r="A17" s="8"/>
      <c r="B17" s="8"/>
      <c r="C17" s="279">
        <v>6</v>
      </c>
      <c r="D17" s="275" t="s">
        <v>8</v>
      </c>
      <c r="E17" s="276"/>
      <c r="F17" s="101"/>
      <c r="G17" s="87"/>
      <c r="H17" s="99"/>
      <c r="I17" s="87"/>
      <c r="J17" s="87"/>
      <c r="K17" s="87"/>
      <c r="L17" s="87"/>
      <c r="M17" s="99"/>
      <c r="N17" s="87"/>
      <c r="O17" s="87"/>
      <c r="P17" s="87"/>
      <c r="Q17" s="87"/>
      <c r="R17" s="99"/>
      <c r="S17" s="87"/>
      <c r="T17" s="87"/>
      <c r="U17" s="87"/>
      <c r="V17" s="87"/>
      <c r="W17" s="102"/>
      <c r="X17" s="87"/>
      <c r="Y17" s="61"/>
      <c r="Z17" s="8"/>
      <c r="AH17" s="110" t="str">
        <f t="shared" ref="AH17" si="5">CONCATENATE(AZ17,AZ18)</f>
        <v/>
      </c>
      <c r="AZ17" s="111" t="str">
        <f t="shared" si="1"/>
        <v/>
      </c>
    </row>
    <row r="18" spans="1:52" ht="33" customHeight="1" x14ac:dyDescent="0.35">
      <c r="A18" s="8"/>
      <c r="B18" s="8"/>
      <c r="C18" s="280"/>
      <c r="D18" s="277"/>
      <c r="E18" s="278"/>
      <c r="F18" s="108"/>
      <c r="G18" s="86"/>
      <c r="H18" s="100"/>
      <c r="I18" s="86"/>
      <c r="J18" s="86"/>
      <c r="K18" s="86"/>
      <c r="L18" s="86"/>
      <c r="M18" s="100"/>
      <c r="N18" s="86"/>
      <c r="O18" s="86"/>
      <c r="P18" s="86"/>
      <c r="Q18" s="86"/>
      <c r="R18" s="100"/>
      <c r="S18" s="86"/>
      <c r="T18" s="86"/>
      <c r="U18" s="86"/>
      <c r="V18" s="86"/>
      <c r="W18" s="96"/>
      <c r="X18" s="86"/>
      <c r="Y18" s="60"/>
      <c r="Z18" s="8"/>
      <c r="AZ18" s="111" t="str">
        <f t="shared" si="1"/>
        <v/>
      </c>
    </row>
    <row r="19" spans="1:52" ht="33" customHeight="1" x14ac:dyDescent="0.35">
      <c r="A19" s="8"/>
      <c r="B19" s="8"/>
      <c r="C19" s="279">
        <v>7</v>
      </c>
      <c r="D19" s="275" t="s">
        <v>8</v>
      </c>
      <c r="E19" s="276"/>
      <c r="F19" s="101"/>
      <c r="G19" s="87"/>
      <c r="H19" s="99"/>
      <c r="I19" s="87"/>
      <c r="J19" s="87"/>
      <c r="K19" s="87"/>
      <c r="L19" s="87"/>
      <c r="M19" s="99"/>
      <c r="N19" s="87"/>
      <c r="O19" s="87"/>
      <c r="P19" s="87"/>
      <c r="Q19" s="87"/>
      <c r="R19" s="99"/>
      <c r="S19" s="87"/>
      <c r="T19" s="87"/>
      <c r="U19" s="87"/>
      <c r="V19" s="87"/>
      <c r="W19" s="102"/>
      <c r="X19" s="87"/>
      <c r="Y19" s="61"/>
      <c r="Z19" s="8"/>
      <c r="AH19" s="110" t="str">
        <f t="shared" ref="AH19" si="6">CONCATENATE(AZ19,AZ20)</f>
        <v/>
      </c>
      <c r="AZ19" s="111" t="str">
        <f t="shared" si="1"/>
        <v/>
      </c>
    </row>
    <row r="20" spans="1:52" ht="33" customHeight="1" x14ac:dyDescent="0.35">
      <c r="A20" s="8"/>
      <c r="B20" s="8"/>
      <c r="C20" s="280"/>
      <c r="D20" s="277"/>
      <c r="E20" s="278"/>
      <c r="F20" s="108"/>
      <c r="G20" s="86"/>
      <c r="H20" s="100"/>
      <c r="I20" s="86"/>
      <c r="J20" s="86"/>
      <c r="K20" s="86"/>
      <c r="L20" s="86"/>
      <c r="M20" s="100"/>
      <c r="N20" s="86"/>
      <c r="O20" s="86"/>
      <c r="P20" s="86"/>
      <c r="Q20" s="86"/>
      <c r="R20" s="100"/>
      <c r="S20" s="86"/>
      <c r="T20" s="86"/>
      <c r="U20" s="86"/>
      <c r="V20" s="86"/>
      <c r="W20" s="96"/>
      <c r="X20" s="86"/>
      <c r="Y20" s="60"/>
      <c r="Z20" s="8"/>
      <c r="AZ20" s="111" t="str">
        <f t="shared" si="1"/>
        <v/>
      </c>
    </row>
    <row r="21" spans="1:52" ht="33" customHeight="1" x14ac:dyDescent="0.35">
      <c r="A21" s="8"/>
      <c r="B21" s="8"/>
      <c r="C21" s="279">
        <v>8</v>
      </c>
      <c r="D21" s="275" t="s">
        <v>8</v>
      </c>
      <c r="E21" s="276"/>
      <c r="F21" s="101"/>
      <c r="G21" s="87"/>
      <c r="H21" s="99"/>
      <c r="I21" s="87"/>
      <c r="J21" s="87"/>
      <c r="K21" s="87"/>
      <c r="L21" s="87"/>
      <c r="M21" s="99"/>
      <c r="N21" s="87"/>
      <c r="O21" s="87"/>
      <c r="P21" s="87"/>
      <c r="Q21" s="87"/>
      <c r="R21" s="99"/>
      <c r="S21" s="87"/>
      <c r="T21" s="87"/>
      <c r="U21" s="87"/>
      <c r="V21" s="87"/>
      <c r="W21" s="102"/>
      <c r="X21" s="87"/>
      <c r="Y21" s="61"/>
      <c r="Z21" s="8"/>
      <c r="AH21" s="110" t="str">
        <f t="shared" ref="AH21" si="7">CONCATENATE(AZ21,AZ22)</f>
        <v/>
      </c>
      <c r="AZ21" s="111" t="str">
        <f t="shared" si="1"/>
        <v/>
      </c>
    </row>
    <row r="22" spans="1:52" ht="33" customHeight="1" x14ac:dyDescent="0.35">
      <c r="A22" s="8"/>
      <c r="B22" s="8"/>
      <c r="C22" s="280"/>
      <c r="D22" s="277"/>
      <c r="E22" s="278"/>
      <c r="F22" s="108"/>
      <c r="G22" s="86"/>
      <c r="H22" s="100"/>
      <c r="I22" s="86"/>
      <c r="J22" s="86"/>
      <c r="K22" s="86"/>
      <c r="L22" s="86"/>
      <c r="M22" s="100"/>
      <c r="N22" s="86"/>
      <c r="O22" s="86"/>
      <c r="P22" s="86"/>
      <c r="Q22" s="86"/>
      <c r="R22" s="100"/>
      <c r="S22" s="86"/>
      <c r="T22" s="86"/>
      <c r="U22" s="86"/>
      <c r="V22" s="86"/>
      <c r="W22" s="96"/>
      <c r="X22" s="86"/>
      <c r="Y22" s="60"/>
      <c r="Z22" s="8"/>
      <c r="AZ22" s="111" t="str">
        <f t="shared" si="1"/>
        <v/>
      </c>
    </row>
    <row r="23" spans="1:52" ht="33" customHeight="1" x14ac:dyDescent="0.35">
      <c r="A23" s="8"/>
      <c r="B23" s="8"/>
      <c r="C23" s="279">
        <v>9</v>
      </c>
      <c r="D23" s="275" t="s">
        <v>8</v>
      </c>
      <c r="E23" s="276"/>
      <c r="F23" s="101"/>
      <c r="G23" s="87"/>
      <c r="H23" s="99"/>
      <c r="I23" s="87"/>
      <c r="J23" s="87"/>
      <c r="K23" s="87"/>
      <c r="L23" s="87"/>
      <c r="M23" s="99"/>
      <c r="N23" s="87"/>
      <c r="O23" s="87"/>
      <c r="P23" s="87"/>
      <c r="Q23" s="87"/>
      <c r="R23" s="99"/>
      <c r="S23" s="87"/>
      <c r="T23" s="87"/>
      <c r="U23" s="87"/>
      <c r="V23" s="87"/>
      <c r="W23" s="102"/>
      <c r="X23" s="87"/>
      <c r="Y23" s="61"/>
      <c r="Z23" s="8"/>
      <c r="AH23" s="110" t="str">
        <f t="shared" ref="AH23" si="8">CONCATENATE(AZ23,AZ24)</f>
        <v/>
      </c>
      <c r="AZ23" s="111" t="str">
        <f t="shared" si="1"/>
        <v/>
      </c>
    </row>
    <row r="24" spans="1:52" ht="33" customHeight="1" x14ac:dyDescent="0.35">
      <c r="A24" s="8"/>
      <c r="B24" s="8"/>
      <c r="C24" s="280"/>
      <c r="D24" s="277"/>
      <c r="E24" s="278"/>
      <c r="F24" s="108"/>
      <c r="G24" s="86"/>
      <c r="H24" s="100"/>
      <c r="I24" s="86"/>
      <c r="J24" s="86"/>
      <c r="K24" s="86"/>
      <c r="L24" s="86"/>
      <c r="M24" s="100"/>
      <c r="N24" s="86"/>
      <c r="O24" s="86"/>
      <c r="P24" s="86"/>
      <c r="Q24" s="86"/>
      <c r="R24" s="100"/>
      <c r="S24" s="86"/>
      <c r="T24" s="86"/>
      <c r="U24" s="86"/>
      <c r="V24" s="86"/>
      <c r="W24" s="96"/>
      <c r="X24" s="86"/>
      <c r="Y24" s="60"/>
      <c r="Z24" s="8"/>
      <c r="AZ24" s="111" t="str">
        <f t="shared" si="1"/>
        <v/>
      </c>
    </row>
    <row r="25" spans="1:52" ht="33" customHeight="1" x14ac:dyDescent="0.35">
      <c r="A25" s="8"/>
      <c r="B25" s="8"/>
      <c r="C25" s="283">
        <v>10</v>
      </c>
      <c r="D25" s="275" t="s">
        <v>8</v>
      </c>
      <c r="E25" s="276"/>
      <c r="F25" s="101"/>
      <c r="G25" s="87"/>
      <c r="H25" s="99"/>
      <c r="I25" s="87"/>
      <c r="J25" s="87"/>
      <c r="K25" s="87"/>
      <c r="L25" s="87"/>
      <c r="M25" s="99"/>
      <c r="N25" s="87"/>
      <c r="O25" s="87"/>
      <c r="P25" s="87"/>
      <c r="Q25" s="87"/>
      <c r="R25" s="99"/>
      <c r="S25" s="87"/>
      <c r="T25" s="87"/>
      <c r="U25" s="87"/>
      <c r="V25" s="87"/>
      <c r="W25" s="102"/>
      <c r="X25" s="87"/>
      <c r="Y25" s="61"/>
      <c r="Z25" s="8"/>
      <c r="AH25" s="110" t="str">
        <f t="shared" ref="AH25" si="9">CONCATENATE(AZ25,AZ26)</f>
        <v/>
      </c>
      <c r="AZ25" s="111" t="str">
        <f t="shared" si="1"/>
        <v/>
      </c>
    </row>
    <row r="26" spans="1:52" ht="33" customHeight="1" x14ac:dyDescent="0.35">
      <c r="A26" s="8"/>
      <c r="B26" s="8"/>
      <c r="C26" s="280"/>
      <c r="D26" s="277"/>
      <c r="E26" s="278"/>
      <c r="F26" s="108"/>
      <c r="G26" s="86"/>
      <c r="H26" s="100"/>
      <c r="I26" s="86"/>
      <c r="J26" s="86"/>
      <c r="K26" s="86"/>
      <c r="L26" s="86"/>
      <c r="M26" s="100"/>
      <c r="N26" s="86"/>
      <c r="O26" s="86"/>
      <c r="P26" s="86"/>
      <c r="Q26" s="86"/>
      <c r="R26" s="100"/>
      <c r="S26" s="86"/>
      <c r="T26" s="86"/>
      <c r="U26" s="86"/>
      <c r="V26" s="86"/>
      <c r="W26" s="96"/>
      <c r="X26" s="86"/>
      <c r="Y26" s="60"/>
      <c r="Z26" s="8"/>
      <c r="AZ26" s="111" t="str">
        <f t="shared" si="1"/>
        <v/>
      </c>
    </row>
    <row r="27" spans="1:52" ht="33" customHeight="1" x14ac:dyDescent="0.35">
      <c r="A27" s="8"/>
      <c r="B27" s="8"/>
      <c r="C27" s="279">
        <v>11</v>
      </c>
      <c r="D27" s="275" t="s">
        <v>8</v>
      </c>
      <c r="E27" s="276"/>
      <c r="F27" s="101"/>
      <c r="G27" s="87"/>
      <c r="H27" s="99"/>
      <c r="I27" s="87"/>
      <c r="J27" s="87"/>
      <c r="K27" s="87"/>
      <c r="L27" s="87"/>
      <c r="M27" s="99"/>
      <c r="N27" s="87"/>
      <c r="O27" s="87"/>
      <c r="P27" s="87"/>
      <c r="Q27" s="87"/>
      <c r="R27" s="99"/>
      <c r="S27" s="87"/>
      <c r="T27" s="87"/>
      <c r="U27" s="87"/>
      <c r="V27" s="87"/>
      <c r="W27" s="102"/>
      <c r="X27" s="87"/>
      <c r="Y27" s="61"/>
      <c r="Z27" s="8"/>
      <c r="AH27" s="110" t="str">
        <f t="shared" ref="AH27" si="10">CONCATENATE(AZ27,AZ28)</f>
        <v/>
      </c>
      <c r="AZ27" s="111" t="str">
        <f t="shared" si="1"/>
        <v/>
      </c>
    </row>
    <row r="28" spans="1:52" ht="33" customHeight="1" x14ac:dyDescent="0.35">
      <c r="A28" s="8"/>
      <c r="B28" s="8"/>
      <c r="C28" s="280"/>
      <c r="D28" s="277"/>
      <c r="E28" s="278"/>
      <c r="F28" s="108"/>
      <c r="G28" s="86"/>
      <c r="H28" s="100"/>
      <c r="I28" s="86"/>
      <c r="J28" s="86"/>
      <c r="K28" s="86"/>
      <c r="L28" s="86"/>
      <c r="M28" s="100"/>
      <c r="N28" s="86"/>
      <c r="O28" s="86"/>
      <c r="P28" s="86"/>
      <c r="Q28" s="86"/>
      <c r="R28" s="100"/>
      <c r="S28" s="86"/>
      <c r="T28" s="86"/>
      <c r="U28" s="86"/>
      <c r="V28" s="86"/>
      <c r="W28" s="96"/>
      <c r="X28" s="86"/>
      <c r="Y28" s="60"/>
      <c r="Z28" s="8"/>
      <c r="AZ28" s="111" t="str">
        <f t="shared" si="1"/>
        <v/>
      </c>
    </row>
    <row r="29" spans="1:52" ht="33" customHeight="1" x14ac:dyDescent="0.35">
      <c r="A29" s="8"/>
      <c r="B29" s="8"/>
      <c r="C29" s="283">
        <v>12</v>
      </c>
      <c r="D29" s="275" t="s">
        <v>8</v>
      </c>
      <c r="E29" s="276"/>
      <c r="F29" s="101"/>
      <c r="G29" s="87"/>
      <c r="H29" s="99"/>
      <c r="I29" s="87"/>
      <c r="J29" s="87"/>
      <c r="K29" s="87"/>
      <c r="L29" s="87"/>
      <c r="M29" s="99"/>
      <c r="N29" s="87"/>
      <c r="O29" s="87"/>
      <c r="P29" s="87"/>
      <c r="Q29" s="87"/>
      <c r="R29" s="99"/>
      <c r="S29" s="87"/>
      <c r="T29" s="87"/>
      <c r="U29" s="87"/>
      <c r="V29" s="87"/>
      <c r="W29" s="102"/>
      <c r="X29" s="87"/>
      <c r="Y29" s="61"/>
      <c r="Z29" s="8"/>
      <c r="AH29" s="110" t="str">
        <f t="shared" ref="AH29" si="11">CONCATENATE(AZ29,AZ30)</f>
        <v/>
      </c>
      <c r="AZ29" s="111" t="str">
        <f t="shared" si="1"/>
        <v/>
      </c>
    </row>
    <row r="30" spans="1:52" ht="33" customHeight="1" x14ac:dyDescent="0.35">
      <c r="A30" s="8"/>
      <c r="B30" s="8"/>
      <c r="C30" s="280"/>
      <c r="D30" s="277"/>
      <c r="E30" s="278"/>
      <c r="F30" s="108"/>
      <c r="G30" s="86"/>
      <c r="H30" s="100"/>
      <c r="I30" s="86"/>
      <c r="J30" s="86"/>
      <c r="K30" s="86"/>
      <c r="L30" s="86"/>
      <c r="M30" s="100"/>
      <c r="N30" s="86"/>
      <c r="O30" s="86"/>
      <c r="P30" s="86"/>
      <c r="Q30" s="86"/>
      <c r="R30" s="100"/>
      <c r="S30" s="86"/>
      <c r="T30" s="86"/>
      <c r="U30" s="86"/>
      <c r="V30" s="86"/>
      <c r="W30" s="96"/>
      <c r="X30" s="86"/>
      <c r="Y30" s="60"/>
      <c r="Z30" s="8"/>
      <c r="AZ30" s="111" t="str">
        <f t="shared" si="1"/>
        <v/>
      </c>
    </row>
    <row r="31" spans="1:52" ht="33" customHeight="1" x14ac:dyDescent="0.35">
      <c r="A31" s="8"/>
      <c r="B31" s="8"/>
      <c r="C31" s="279">
        <v>13</v>
      </c>
      <c r="D31" s="275" t="s">
        <v>8</v>
      </c>
      <c r="E31" s="276"/>
      <c r="F31" s="101"/>
      <c r="G31" s="87"/>
      <c r="H31" s="99"/>
      <c r="I31" s="87"/>
      <c r="J31" s="87"/>
      <c r="K31" s="87"/>
      <c r="L31" s="87"/>
      <c r="M31" s="99"/>
      <c r="N31" s="87"/>
      <c r="O31" s="87"/>
      <c r="P31" s="87"/>
      <c r="Q31" s="87"/>
      <c r="R31" s="99"/>
      <c r="S31" s="87"/>
      <c r="T31" s="87"/>
      <c r="U31" s="87"/>
      <c r="V31" s="87"/>
      <c r="W31" s="102"/>
      <c r="X31" s="87"/>
      <c r="Y31" s="61"/>
      <c r="Z31" s="8"/>
      <c r="AH31" s="110" t="str">
        <f t="shared" ref="AH31" si="12">CONCATENATE(AZ31,AZ32)</f>
        <v/>
      </c>
      <c r="AZ31" s="111" t="str">
        <f t="shared" si="1"/>
        <v/>
      </c>
    </row>
    <row r="32" spans="1:52" ht="33" customHeight="1" x14ac:dyDescent="0.35">
      <c r="A32" s="8"/>
      <c r="B32" s="8"/>
      <c r="C32" s="280"/>
      <c r="D32" s="277"/>
      <c r="E32" s="278"/>
      <c r="F32" s="108"/>
      <c r="G32" s="86"/>
      <c r="H32" s="100"/>
      <c r="I32" s="86"/>
      <c r="J32" s="86"/>
      <c r="K32" s="86"/>
      <c r="L32" s="86"/>
      <c r="M32" s="100"/>
      <c r="N32" s="86"/>
      <c r="O32" s="86"/>
      <c r="P32" s="86"/>
      <c r="Q32" s="86"/>
      <c r="R32" s="100"/>
      <c r="S32" s="86"/>
      <c r="T32" s="86"/>
      <c r="U32" s="86"/>
      <c r="V32" s="86"/>
      <c r="W32" s="96"/>
      <c r="X32" s="86"/>
      <c r="Y32" s="60"/>
      <c r="Z32" s="8"/>
      <c r="AZ32" s="111" t="str">
        <f t="shared" si="1"/>
        <v/>
      </c>
    </row>
    <row r="33" spans="1:52" ht="33" customHeight="1" x14ac:dyDescent="0.35">
      <c r="A33" s="8"/>
      <c r="B33" s="8"/>
      <c r="C33" s="283">
        <v>14</v>
      </c>
      <c r="D33" s="275" t="s">
        <v>8</v>
      </c>
      <c r="E33" s="276"/>
      <c r="F33" s="101"/>
      <c r="G33" s="87"/>
      <c r="H33" s="99"/>
      <c r="I33" s="87"/>
      <c r="J33" s="87"/>
      <c r="K33" s="87"/>
      <c r="L33" s="87"/>
      <c r="M33" s="99"/>
      <c r="N33" s="87"/>
      <c r="O33" s="87"/>
      <c r="P33" s="87"/>
      <c r="Q33" s="87"/>
      <c r="R33" s="99"/>
      <c r="S33" s="87"/>
      <c r="T33" s="87"/>
      <c r="U33" s="87"/>
      <c r="V33" s="87"/>
      <c r="W33" s="102"/>
      <c r="X33" s="87"/>
      <c r="Y33" s="61"/>
      <c r="Z33" s="8"/>
      <c r="AH33" s="110" t="str">
        <f t="shared" ref="AH33" si="13">CONCATENATE(AZ33,AZ34)</f>
        <v/>
      </c>
      <c r="AZ33" s="111" t="str">
        <f t="shared" si="1"/>
        <v/>
      </c>
    </row>
    <row r="34" spans="1:52" ht="33" customHeight="1" x14ac:dyDescent="0.35">
      <c r="A34" s="8"/>
      <c r="B34" s="8"/>
      <c r="C34" s="280"/>
      <c r="D34" s="277"/>
      <c r="E34" s="278"/>
      <c r="F34" s="108"/>
      <c r="G34" s="86"/>
      <c r="H34" s="100"/>
      <c r="I34" s="86"/>
      <c r="J34" s="86"/>
      <c r="K34" s="86"/>
      <c r="L34" s="86"/>
      <c r="M34" s="100"/>
      <c r="N34" s="86"/>
      <c r="O34" s="86"/>
      <c r="P34" s="86"/>
      <c r="Q34" s="86"/>
      <c r="R34" s="100"/>
      <c r="S34" s="86"/>
      <c r="T34" s="86"/>
      <c r="U34" s="86"/>
      <c r="V34" s="86"/>
      <c r="W34" s="96"/>
      <c r="X34" s="86"/>
      <c r="Y34" s="60"/>
      <c r="Z34" s="8"/>
      <c r="AZ34" s="111" t="str">
        <f t="shared" si="1"/>
        <v/>
      </c>
    </row>
    <row r="35" spans="1:52" ht="33" customHeight="1" x14ac:dyDescent="0.35">
      <c r="A35" s="8"/>
      <c r="B35" s="8"/>
      <c r="C35" s="283">
        <v>15</v>
      </c>
      <c r="D35" s="275" t="s">
        <v>8</v>
      </c>
      <c r="E35" s="276"/>
      <c r="F35" s="101"/>
      <c r="G35" s="91"/>
      <c r="H35" s="107"/>
      <c r="I35" s="91"/>
      <c r="J35" s="91"/>
      <c r="K35" s="91"/>
      <c r="L35" s="91"/>
      <c r="M35" s="107"/>
      <c r="N35" s="91"/>
      <c r="O35" s="91"/>
      <c r="P35" s="91"/>
      <c r="Q35" s="91"/>
      <c r="R35" s="107"/>
      <c r="S35" s="91"/>
      <c r="T35" s="91"/>
      <c r="U35" s="91"/>
      <c r="V35" s="91"/>
      <c r="W35" s="104"/>
      <c r="X35" s="91"/>
      <c r="Y35" s="62"/>
      <c r="Z35" s="8"/>
      <c r="AH35" s="110" t="str">
        <f t="shared" ref="AH35" si="14">CONCATENATE(AZ35,AZ36)</f>
        <v/>
      </c>
      <c r="AZ35" s="111" t="str">
        <f t="shared" si="1"/>
        <v/>
      </c>
    </row>
    <row r="36" spans="1:52" ht="33" customHeight="1" thickBot="1" x14ac:dyDescent="0.4">
      <c r="A36" s="8"/>
      <c r="B36" s="8"/>
      <c r="C36" s="284"/>
      <c r="D36" s="285"/>
      <c r="E36" s="286"/>
      <c r="F36" s="109"/>
      <c r="G36" s="92"/>
      <c r="H36" s="105"/>
      <c r="I36" s="92"/>
      <c r="J36" s="92"/>
      <c r="K36" s="92"/>
      <c r="L36" s="92"/>
      <c r="M36" s="105"/>
      <c r="N36" s="92"/>
      <c r="O36" s="92"/>
      <c r="P36" s="92"/>
      <c r="Q36" s="92"/>
      <c r="R36" s="105"/>
      <c r="S36" s="92"/>
      <c r="T36" s="92"/>
      <c r="U36" s="92"/>
      <c r="V36" s="92"/>
      <c r="W36" s="106"/>
      <c r="X36" s="92"/>
      <c r="Y36" s="63"/>
      <c r="Z36" s="8"/>
      <c r="AZ36" s="111" t="str">
        <f t="shared" si="1"/>
        <v/>
      </c>
    </row>
    <row r="37" spans="1:52" ht="33" customHeight="1" x14ac:dyDescent="0.35">
      <c r="A37" s="8"/>
      <c r="B37" s="8"/>
      <c r="C37" s="10"/>
      <c r="D37" s="7"/>
      <c r="E37" s="10"/>
      <c r="F37" s="9"/>
      <c r="G37" s="6"/>
      <c r="H37" s="9"/>
      <c r="I37" s="6"/>
      <c r="J37" s="6"/>
      <c r="K37" s="6"/>
      <c r="L37" s="6"/>
      <c r="M37" s="9"/>
      <c r="N37" s="6"/>
      <c r="O37" s="6"/>
      <c r="P37" s="6"/>
      <c r="Q37" s="6"/>
      <c r="R37" s="9"/>
      <c r="S37" s="6"/>
      <c r="T37" s="6"/>
      <c r="U37" s="6"/>
      <c r="V37" s="9"/>
      <c r="W37" s="10"/>
      <c r="X37" s="10"/>
      <c r="Y37" s="10"/>
      <c r="Z37" s="8"/>
    </row>
    <row r="38" spans="1:52"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52" s="14" customFormat="1" x14ac:dyDescent="0.35">
      <c r="A39" s="11"/>
      <c r="B39" s="11"/>
      <c r="C39" s="115" t="s">
        <v>69</v>
      </c>
      <c r="D39" s="116"/>
      <c r="E39" s="116"/>
      <c r="F39" s="116"/>
      <c r="G39" s="116"/>
      <c r="H39" s="116"/>
      <c r="I39" s="116"/>
      <c r="J39" s="116"/>
      <c r="K39" s="116"/>
      <c r="L39" s="116"/>
      <c r="M39" s="116"/>
      <c r="N39" s="116"/>
      <c r="O39" s="116"/>
      <c r="P39" s="114"/>
      <c r="Q39" s="113"/>
      <c r="R39" s="113"/>
      <c r="S39" s="113"/>
      <c r="T39" s="113"/>
      <c r="U39" s="113"/>
      <c r="V39" s="113"/>
      <c r="W39" s="113"/>
      <c r="X39" s="113"/>
      <c r="Y39" s="113"/>
      <c r="Z39" s="113"/>
      <c r="AA39" s="113"/>
      <c r="AB39" s="113"/>
      <c r="AC39" s="113"/>
      <c r="AD39" s="113"/>
      <c r="AE39" s="113"/>
      <c r="AF39" s="115"/>
      <c r="AG39" s="115"/>
      <c r="AH39" s="115"/>
      <c r="AI39" s="115"/>
    </row>
    <row r="40" spans="1:52" s="14" customFormat="1" x14ac:dyDescent="0.35">
      <c r="A40" s="11"/>
      <c r="B40" s="11"/>
      <c r="C40" s="115" t="s">
        <v>68</v>
      </c>
      <c r="D40" s="116"/>
      <c r="E40" s="116"/>
      <c r="F40" s="116"/>
      <c r="G40" s="116"/>
      <c r="H40" s="116"/>
      <c r="I40" s="116"/>
      <c r="J40" s="116"/>
      <c r="K40" s="116"/>
      <c r="L40" s="116"/>
      <c r="M40" s="116"/>
      <c r="N40" s="116"/>
      <c r="O40" s="114"/>
      <c r="P40" s="114"/>
      <c r="Q40" s="113"/>
      <c r="R40" s="113"/>
      <c r="S40" s="113"/>
      <c r="T40" s="113"/>
      <c r="U40" s="113"/>
      <c r="V40" s="113"/>
      <c r="W40" s="113"/>
      <c r="X40" s="113"/>
      <c r="Y40" s="113"/>
      <c r="Z40" s="113"/>
      <c r="AA40" s="113"/>
      <c r="AB40" s="113"/>
      <c r="AC40" s="113"/>
      <c r="AD40" s="113"/>
      <c r="AE40" s="113"/>
      <c r="AF40" s="113"/>
      <c r="AG40" s="113"/>
      <c r="AH40" s="113"/>
      <c r="AI40" s="113"/>
    </row>
  </sheetData>
  <mergeCells count="37">
    <mergeCell ref="X1:Z1"/>
    <mergeCell ref="B3:Y3"/>
    <mergeCell ref="D23:E24"/>
    <mergeCell ref="C7:C8"/>
    <mergeCell ref="C9:C10"/>
    <mergeCell ref="C11:C12"/>
    <mergeCell ref="D11:E12"/>
    <mergeCell ref="D15:E16"/>
    <mergeCell ref="C19:C20"/>
    <mergeCell ref="D17:E18"/>
    <mergeCell ref="C21:C22"/>
    <mergeCell ref="D21:E22"/>
    <mergeCell ref="D19:E20"/>
    <mergeCell ref="D9:E10"/>
    <mergeCell ref="F6:Y6"/>
    <mergeCell ref="C15:C16"/>
    <mergeCell ref="C4:Y4"/>
    <mergeCell ref="C35:C36"/>
    <mergeCell ref="C33:C34"/>
    <mergeCell ref="D33:E34"/>
    <mergeCell ref="D35:E36"/>
    <mergeCell ref="D7:E8"/>
    <mergeCell ref="C13:C14"/>
    <mergeCell ref="D13:E14"/>
    <mergeCell ref="C23:C24"/>
    <mergeCell ref="C17:C18"/>
    <mergeCell ref="C25:C26"/>
    <mergeCell ref="D25:E26"/>
    <mergeCell ref="C27:C28"/>
    <mergeCell ref="D27:E28"/>
    <mergeCell ref="C29:C30"/>
    <mergeCell ref="AF39:AI39"/>
    <mergeCell ref="C39:O39"/>
    <mergeCell ref="C40:N40"/>
    <mergeCell ref="D29:E30"/>
    <mergeCell ref="C31:C32"/>
    <mergeCell ref="D31:E32"/>
  </mergeCells>
  <phoneticPr fontId="2"/>
  <hyperlinks>
    <hyperlink ref="C40" r:id="rId1" display="TEL:+81-76-274-2144 / FAX:+81-76-274-5136"/>
  </hyperlinks>
  <pageMargins left="0" right="0" top="0.19685039370078741" bottom="0.19685039370078741" header="0.31496062992125984" footer="0.31496062992125984"/>
  <pageSetup paperSize="9" scale="6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License_E</vt:lpstr>
      <vt:lpstr>Additional_Connection_E</vt:lpstr>
      <vt:lpstr>Additional_Connection_E!Print_Area</vt:lpstr>
      <vt:lpstr>License_E!Print_Area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Hakko Electronics Co.,Ltd.</dc:creator>
  <cp:lastModifiedBy>Hakko Electronics Co., Ltd.</cp:lastModifiedBy>
  <cp:lastPrinted>2025-08-21T02:43:58Z</cp:lastPrinted>
  <dcterms:created xsi:type="dcterms:W3CDTF">2014-06-09T09:04:45Z</dcterms:created>
  <dcterms:modified xsi:type="dcterms:W3CDTF">2025-08-21T02:44:00Z</dcterms:modified>
</cp:coreProperties>
</file>